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Usuario\Desktop\TRANSPARENCIA 2026\5.- MAYO\XXXVIII 2026\"/>
    </mc:Choice>
  </mc:AlternateContent>
  <xr:revisionPtr revIDLastSave="0" documentId="13_ncr:1_{E717AC1B-3797-488C-8FCA-E32FB1C427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11" r:id="rId2"/>
    <sheet name="Hidden_1" sheetId="2" r:id="rId3"/>
    <sheet name="Hidden_2" sheetId="3" r:id="rId4"/>
    <sheet name="Hidden_3" sheetId="4" r:id="rId5"/>
    <sheet name="Hidden_4" sheetId="5" r:id="rId6"/>
    <sheet name="Hidden_5" sheetId="6" r:id="rId7"/>
    <sheet name="Hidden_6" sheetId="7" r:id="rId8"/>
    <sheet name="Hidden_7" sheetId="8" r:id="rId9"/>
    <sheet name="Hidden_8" sheetId="9" r:id="rId10"/>
    <sheet name="Tabla_590298" sheetId="10" r:id="rId11"/>
  </sheets>
  <externalReferences>
    <externalReference r:id="rId12"/>
  </externalReferences>
  <definedNames>
    <definedName name="Hidden_13">Hidden_1!$A$1:$A$2</definedName>
    <definedName name="Hidden_27">Hidden_2!$A$1:$A$2</definedName>
    <definedName name="Hidden_310">[1]Hidden_3!$A$1:$A$2</definedName>
    <definedName name="Hidden_311">Hidden_3!$A$1:$A$2</definedName>
    <definedName name="Hidden_413">[1]Hidden_4!$A$1:$A$32</definedName>
    <definedName name="Hidden_414">Hidden_4!$A$1:$A$32</definedName>
    <definedName name="Hidden_515">Hidden_5!$A$1:$A$2</definedName>
    <definedName name="Hidden_616">[1]Hidden_6!$A$1:$A$26</definedName>
    <definedName name="Hidden_617">Hidden_6!$A$1:$A$26</definedName>
    <definedName name="Hidden_720">[1]Hidden_7!$A$1:$A$41</definedName>
    <definedName name="Hidden_721">Hidden_7!$A$1:$A$41</definedName>
    <definedName name="Hidden_827">[1]Hidden_8!$A$1:$A$32</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10" i="1" l="1"/>
  <c r="AU11" i="1" s="1"/>
  <c r="AU12" i="1" s="1"/>
  <c r="AU13" i="1" s="1"/>
  <c r="AU14" i="1" s="1"/>
  <c r="AU15" i="1" s="1"/>
  <c r="AU16" i="1" s="1"/>
  <c r="AU17" i="1" s="1"/>
  <c r="AU18" i="1" s="1"/>
  <c r="AU19" i="1" s="1"/>
  <c r="AU20" i="1" s="1"/>
  <c r="AU21" i="1" s="1"/>
  <c r="AU22" i="1" s="1"/>
  <c r="AU23" i="1" s="1"/>
  <c r="AU24" i="1" s="1"/>
  <c r="AU25" i="1" s="1"/>
  <c r="AU26" i="1" s="1"/>
  <c r="AU27" i="1" s="1"/>
  <c r="AU28" i="1" s="1"/>
  <c r="AU29" i="1" s="1"/>
  <c r="AU30" i="1" s="1"/>
  <c r="AU31" i="1" s="1"/>
  <c r="AU32" i="1" s="1"/>
  <c r="AU33" i="1" s="1"/>
  <c r="AU34" i="1" s="1"/>
  <c r="AU35" i="1" s="1"/>
  <c r="AU36" i="1" s="1"/>
  <c r="AU37" i="1" s="1"/>
  <c r="AU38" i="1" s="1"/>
  <c r="AU39" i="1" s="1"/>
  <c r="AU40" i="1" s="1"/>
  <c r="AU41" i="1" s="1"/>
  <c r="AU42" i="1" s="1"/>
  <c r="AU43" i="1" s="1"/>
  <c r="AU44" i="1" s="1"/>
  <c r="AU45" i="1" s="1"/>
  <c r="AU46" i="1" s="1"/>
  <c r="AU47" i="1" s="1"/>
  <c r="AU48" i="1" s="1"/>
  <c r="AU49" i="1" s="1"/>
  <c r="AU50" i="1" s="1"/>
  <c r="AU51" i="1" s="1"/>
  <c r="AU52" i="1" s="1"/>
  <c r="AU53" i="1" s="1"/>
  <c r="AU54" i="1" s="1"/>
  <c r="AU55" i="1" s="1"/>
  <c r="AU56" i="1" s="1"/>
  <c r="AU57" i="1" s="1"/>
  <c r="AU58" i="1" s="1"/>
  <c r="AU59" i="1" s="1"/>
  <c r="AU60" i="1" s="1"/>
  <c r="AU61" i="1" s="1"/>
  <c r="AU62" i="1" s="1"/>
  <c r="AU63" i="1" s="1"/>
  <c r="AU64" i="1" s="1"/>
  <c r="AU65" i="1" s="1"/>
  <c r="AU66" i="1" s="1"/>
  <c r="AU67" i="1" s="1"/>
  <c r="AU68" i="1" s="1"/>
  <c r="AU69" i="1" s="1"/>
  <c r="AU70" i="1" s="1"/>
  <c r="AU71" i="1" s="1"/>
  <c r="AU72" i="1" s="1"/>
  <c r="AU73" i="1" s="1"/>
  <c r="AU74" i="1" s="1"/>
  <c r="AU75" i="1" s="1"/>
  <c r="AU76" i="1" s="1"/>
  <c r="AU77" i="1" s="1"/>
  <c r="AU78" i="1" s="1"/>
  <c r="AU79" i="1" s="1"/>
  <c r="AU80" i="1" s="1"/>
  <c r="AU81" i="1" s="1"/>
  <c r="AU82" i="1" s="1"/>
  <c r="AU83" i="1" s="1"/>
  <c r="AU84" i="1" s="1"/>
  <c r="AU85" i="1" s="1"/>
  <c r="AU86" i="1" s="1"/>
  <c r="AU87" i="1" s="1"/>
  <c r="AU88" i="1" s="1"/>
  <c r="AU89" i="1" s="1"/>
  <c r="AU90" i="1" s="1"/>
  <c r="AU91" i="1" s="1"/>
  <c r="AU92" i="1" s="1"/>
  <c r="AU93" i="1" s="1"/>
  <c r="AU94" i="1" s="1"/>
  <c r="AU95" i="1" s="1"/>
  <c r="AU96" i="1" s="1"/>
  <c r="AU97" i="1" s="1"/>
  <c r="AU98" i="1" s="1"/>
  <c r="C10" i="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B10" i="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AQ11" i="1" l="1"/>
  <c r="AT10" i="1" l="1"/>
  <c r="AT11" i="1" s="1"/>
  <c r="AT12" i="1" s="1"/>
  <c r="AT13" i="1" s="1"/>
  <c r="AT14" i="1" s="1"/>
  <c r="AT15" i="1" s="1"/>
  <c r="AT16" i="1" s="1"/>
  <c r="AT17" i="1" s="1"/>
  <c r="AT18" i="1" s="1"/>
  <c r="AT19" i="1" s="1"/>
  <c r="AT20" i="1" s="1"/>
  <c r="AT21" i="1" s="1"/>
  <c r="AT22" i="1" s="1"/>
  <c r="AT23" i="1" s="1"/>
  <c r="AT24" i="1" s="1"/>
  <c r="AT25" i="1" s="1"/>
  <c r="AT26" i="1" s="1"/>
  <c r="AT27" i="1" s="1"/>
  <c r="AT28" i="1" s="1"/>
  <c r="AT29" i="1" s="1"/>
  <c r="AT30" i="1" s="1"/>
  <c r="AT31" i="1" s="1"/>
  <c r="AT32" i="1" s="1"/>
  <c r="AT33" i="1" s="1"/>
  <c r="AT34" i="1" s="1"/>
  <c r="AT35" i="1" s="1"/>
  <c r="AT36" i="1" s="1"/>
  <c r="AT37" i="1" s="1"/>
  <c r="AT38" i="1" s="1"/>
  <c r="AT39" i="1" s="1"/>
  <c r="AT40" i="1" s="1"/>
  <c r="AT41" i="1" s="1"/>
  <c r="AT42" i="1" s="1"/>
  <c r="AT43" i="1" s="1"/>
  <c r="AT44" i="1" s="1"/>
  <c r="AT45" i="1" s="1"/>
  <c r="AT46" i="1" s="1"/>
  <c r="AT47" i="1" s="1"/>
  <c r="AT48" i="1" s="1"/>
  <c r="AT49" i="1" s="1"/>
  <c r="AT50" i="1" s="1"/>
  <c r="AT51" i="1" s="1"/>
  <c r="AT52" i="1" s="1"/>
  <c r="AT53" i="1" s="1"/>
  <c r="AT54" i="1" s="1"/>
  <c r="AT55" i="1" s="1"/>
  <c r="AT56" i="1" s="1"/>
  <c r="AT57" i="1" s="1"/>
  <c r="AT58" i="1" s="1"/>
  <c r="AT59" i="1" s="1"/>
  <c r="AT60" i="1" s="1"/>
  <c r="AT61" i="1" s="1"/>
  <c r="AT62" i="1" s="1"/>
  <c r="AT63" i="1" s="1"/>
  <c r="AT64" i="1" s="1"/>
  <c r="AT65" i="1" s="1"/>
  <c r="AT66" i="1" s="1"/>
  <c r="AT67" i="1" s="1"/>
  <c r="AT68" i="1" s="1"/>
  <c r="AT69" i="1" s="1"/>
  <c r="AT70" i="1" s="1"/>
  <c r="AT71" i="1" s="1"/>
  <c r="AT72" i="1" s="1"/>
  <c r="AT73" i="1" s="1"/>
  <c r="AT74" i="1" s="1"/>
  <c r="AT75" i="1" s="1"/>
  <c r="AT76" i="1" s="1"/>
  <c r="AT77" i="1" s="1"/>
  <c r="AT78" i="1" s="1"/>
  <c r="AT79" i="1" s="1"/>
  <c r="AT80" i="1" s="1"/>
  <c r="AT81" i="1" s="1"/>
  <c r="AT82" i="1" s="1"/>
  <c r="AT83" i="1" s="1"/>
  <c r="AT84" i="1" s="1"/>
  <c r="AT85" i="1" s="1"/>
  <c r="AT86" i="1" s="1"/>
  <c r="AT87" i="1" s="1"/>
  <c r="AT88" i="1" s="1"/>
  <c r="AT89" i="1" s="1"/>
  <c r="AT90" i="1" s="1"/>
  <c r="AT91" i="1" s="1"/>
  <c r="AT92" i="1" s="1"/>
  <c r="AT93" i="1" s="1"/>
  <c r="AT94" i="1" s="1"/>
  <c r="AT95" i="1" s="1"/>
  <c r="AT96" i="1" s="1"/>
  <c r="AT97" i="1" s="1"/>
  <c r="AT98" i="1" s="1"/>
  <c r="AP47" i="1"/>
  <c r="AE10" i="1"/>
  <c r="AE11" i="1" s="1"/>
  <c r="AE12" i="1" s="1"/>
  <c r="AE13" i="1" s="1"/>
  <c r="AE14" i="1" s="1"/>
  <c r="AE15" i="1" s="1"/>
  <c r="AE16" i="1" s="1"/>
  <c r="AE17" i="1" s="1"/>
  <c r="AE18" i="1" s="1"/>
  <c r="AE19" i="1" s="1"/>
  <c r="AE20" i="1" s="1"/>
  <c r="AE21" i="1" s="1"/>
  <c r="AE22" i="1" s="1"/>
  <c r="AE23" i="1" s="1"/>
  <c r="AE24" i="1" s="1"/>
  <c r="AE25" i="1" s="1"/>
  <c r="AE26" i="1" s="1"/>
  <c r="AE27" i="1" s="1"/>
  <c r="AE28" i="1" s="1"/>
  <c r="AE29" i="1" s="1"/>
  <c r="AE30" i="1" s="1"/>
  <c r="AE31" i="1" s="1"/>
  <c r="AE32" i="1" s="1"/>
  <c r="AE33" i="1" s="1"/>
  <c r="AE34" i="1" s="1"/>
  <c r="AE35" i="1" s="1"/>
  <c r="AE36" i="1" s="1"/>
  <c r="AE37" i="1" s="1"/>
  <c r="AE38" i="1" s="1"/>
  <c r="AE39" i="1" s="1"/>
  <c r="AE40" i="1" s="1"/>
  <c r="AE41" i="1" s="1"/>
  <c r="AE42" i="1" s="1"/>
  <c r="AE43" i="1" s="1"/>
  <c r="AE44" i="1" s="1"/>
  <c r="AE45" i="1" s="1"/>
  <c r="AE46" i="1" s="1"/>
  <c r="AE47" i="1" s="1"/>
  <c r="AE48" i="1" s="1"/>
  <c r="AE49" i="1" s="1"/>
  <c r="AE50" i="1" s="1"/>
  <c r="AE51" i="1" s="1"/>
  <c r="AE52" i="1" s="1"/>
  <c r="AE53" i="1" s="1"/>
  <c r="AE54" i="1" s="1"/>
  <c r="AE55" i="1" s="1"/>
  <c r="AE56" i="1" s="1"/>
  <c r="AE57" i="1" s="1"/>
  <c r="AE58" i="1" s="1"/>
  <c r="AE59" i="1" s="1"/>
  <c r="AE70" i="1" l="1"/>
  <c r="AE71" i="1" s="1"/>
  <c r="AE72" i="1" s="1"/>
  <c r="AE73" i="1" s="1"/>
  <c r="AE74" i="1" s="1"/>
  <c r="AE75" i="1" s="1"/>
  <c r="AE76" i="1" s="1"/>
  <c r="AE77" i="1" s="1"/>
  <c r="AE78" i="1" s="1"/>
  <c r="AE79" i="1" s="1"/>
  <c r="AE80" i="1" s="1"/>
  <c r="AE83" i="1" s="1"/>
  <c r="AE84" i="1" s="1"/>
  <c r="AE85" i="1" s="1"/>
  <c r="AE86" i="1" s="1"/>
  <c r="AE87" i="1" s="1"/>
  <c r="AE88" i="1" s="1"/>
  <c r="AE89" i="1" s="1"/>
  <c r="AE90" i="1" s="1"/>
  <c r="AE91" i="1" s="1"/>
  <c r="AE92" i="1" s="1"/>
  <c r="AE93" i="1" s="1"/>
  <c r="AE94" i="1" s="1"/>
  <c r="AE95" i="1" s="1"/>
  <c r="AE96" i="1" s="1"/>
  <c r="AE97" i="1" s="1"/>
</calcChain>
</file>

<file path=xl/sharedStrings.xml><?xml version="1.0" encoding="utf-8"?>
<sst xmlns="http://schemas.openxmlformats.org/spreadsheetml/2006/main" count="3640" uniqueCount="956">
  <si>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</si>
  <si>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</si>
  <si>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</si>
  <si>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</si>
  <si>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</si>
  <si>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</si>
  <si>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</si>
  <si>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</si>
  <si>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</si>
  <si>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</si>
  <si>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</si>
  <si>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</si>
  <si>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</si>
  <si>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</si>
  <si>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</si>
  <si>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</si>
  <si>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</si>
  <si>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</si>
  <si>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</si>
  <si>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</si>
  <si>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</si>
  <si>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</si>
  <si>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</si>
  <si>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</si>
  <si>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</si>
  <si>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</si>
  <si>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</si>
  <si>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</si>
  <si>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</si>
  <si>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</si>
  <si>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</si>
  <si>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</si>
  <si>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</si>
  <si>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</si>
  <si>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</si>
  <si>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</si>
  <si>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</si>
  <si>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</si>
  <si>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</si>
  <si>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</si>
  <si>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</si>
  <si>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</si>
  <si>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</si>
  <si>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</si>
  <si>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</si>
  <si>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</si>
  <si>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</si>
  <si>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</si>
  <si>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</si>
  <si>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</si>
  <si>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</si>
  <si>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</si>
  <si>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</si>
  <si>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</si>
  <si>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</si>
  <si>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</si>
  <si>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</si>
  <si>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</si>
  <si>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</si>
  <si>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</si>
  <si>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</si>
  <si>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</si>
  <si>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</si>
  <si>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</si>
  <si>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</si>
  <si>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</si>
  <si>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</si>
  <si>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</si>
  <si>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</si>
  <si>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</si>
  <si>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</si>
  <si>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</si>
  <si>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</si>
  <si>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</si>
  <si>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</si>
  <si>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</si>
  <si>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</si>
  <si>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</si>
  <si>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</si>
  <si>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</si>
  <si>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</si>
  <si>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</si>
  <si>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</si>
  <si>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</si>
  <si>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</si>
  <si>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</si>
  <si>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</si>
  <si>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</si>
  <si>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</si>
  <si>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</si>
  <si>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</si>
  <si>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</si>
  <si>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</si>
  <si>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</si>
  <si>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</si>
  <si>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</si>
  <si>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</si>
  <si>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</si>
  <si>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</si>
  <si>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</si>
  <si>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</si>
  <si>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</si>
  <si>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</si>
  <si>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</si>
  <si>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</si>
  <si>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</si>
  <si>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</si>
  <si>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</si>
  <si>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</si>
  <si>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</si>
  <si>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</si>
  <si>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</si>
  <si>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Colocar el ID de los registros de la Tabla_590298</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</si>
  <si>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</si>
  <si>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</si>
  <si>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</si>
  <si>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</si>
  <si>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</si>
  <si>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</si>
  <si>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</si>
  <si>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</si>
  <si>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</si>
  <si>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</si>
  <si>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</si>
  <si>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</si>
  <si>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</si>
  <si>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</si>
  <si>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</si>
  <si>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</si>
  <si>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</si>
  <si>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</si>
  <si>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</si>
  <si>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</si>
  <si>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</si>
  <si>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</si>
  <si>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</si>
  <si>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</si>
  <si>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</si>
  <si>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</si>
  <si>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</si>
  <si>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</si>
  <si>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</si>
  <si>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</si>
  <si>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</si>
  <si>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</si>
  <si>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</si>
  <si>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</si>
  <si>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</si>
  <si>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</si>
  <si>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</si>
  <si>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</si>
  <si>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</si>
  <si>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</si>
  <si>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</si>
  <si>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</si>
  <si>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</si>
  <si>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</si>
  <si>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</si>
  <si>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</si>
  <si>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</si>
  <si>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</si>
  <si>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</si>
  <si>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</si>
  <si>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</si>
  <si>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</si>
  <si>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</si>
  <si>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</si>
  <si>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</si>
  <si>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</si>
  <si>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</si>
  <si>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</si>
  <si>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</si>
  <si>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</si>
  <si>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</si>
  <si>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</si>
  <si>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</si>
  <si>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</si>
  <si>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</si>
  <si>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</si>
  <si>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</si>
  <si>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</si>
  <si>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</si>
  <si>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</si>
  <si>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</si>
  <si>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</si>
  <si>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</si>
  <si>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</si>
  <si>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</si>
  <si>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</si>
  <si>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</si>
  <si>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</si>
  <si>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</si>
  <si>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</si>
  <si>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</si>
  <si>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</si>
  <si>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</si>
  <si>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</si>
  <si>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</si>
  <si>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</si>
  <si>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</si>
  <si>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</si>
  <si>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</si>
  <si>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</si>
  <si>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</si>
  <si>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</si>
  <si>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</si>
  <si>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</si>
  <si>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</si>
  <si>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</si>
  <si>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</si>
  <si>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</si>
  <si>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</si>
  <si>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</si>
  <si>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</si>
  <si>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</si>
  <si>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</si>
  <si>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</si>
  <si>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</si>
  <si>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</si>
  <si>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</si>
  <si>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</si>
  <si>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</si>
  <si>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</si>
  <si>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</si>
  <si>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ADELA</t>
  </si>
  <si>
    <t>FLORES</t>
  </si>
  <si>
    <t>RODRIGUEZ</t>
  </si>
  <si>
    <t>AGUA SOLUCIONES, S. DE R.L.MI</t>
  </si>
  <si>
    <t xml:space="preserve">ALFREDO </t>
  </si>
  <si>
    <t>GRIMALDO</t>
  </si>
  <si>
    <t>ROJAS</t>
  </si>
  <si>
    <t>BENJAMIN</t>
  </si>
  <si>
    <t>CRUZ</t>
  </si>
  <si>
    <t>MONTOYA</t>
  </si>
  <si>
    <t>CENTRO MEDICO DE RIOVERDE SA DE CV</t>
  </si>
  <si>
    <t>CESAR</t>
  </si>
  <si>
    <t>MARTINEZ</t>
  </si>
  <si>
    <t>CONCRETOS Y ASFALTOS DE LA ZONA MEDIA</t>
  </si>
  <si>
    <t>DEMETRIO</t>
  </si>
  <si>
    <t>RIVERA</t>
  </si>
  <si>
    <t>SALAZAR</t>
  </si>
  <si>
    <t>DICOPLOSA SA DE CV</t>
  </si>
  <si>
    <t>DISTRIBUIDORA POTOSINA DE GAS, S.A. DE C.V.</t>
  </si>
  <si>
    <t>EDGAR</t>
  </si>
  <si>
    <t>GONZALEZ</t>
  </si>
  <si>
    <t>MORALES</t>
  </si>
  <si>
    <t>GRACIELA</t>
  </si>
  <si>
    <t>JUAREZ</t>
  </si>
  <si>
    <t>ALMAZAN</t>
  </si>
  <si>
    <t>GRUPO TORRES CORZO AUTOMOTRIZ DE SAN LUIS Y ZACATECAS S.A. DE C.V.</t>
  </si>
  <si>
    <t>HECTOR</t>
  </si>
  <si>
    <t>ARVIZU</t>
  </si>
  <si>
    <t>JAVIER</t>
  </si>
  <si>
    <t>GUZMAN</t>
  </si>
  <si>
    <t>HERNANDEZ</t>
  </si>
  <si>
    <t>PEREZ</t>
  </si>
  <si>
    <t>ROMERO</t>
  </si>
  <si>
    <t>JESUS ARMANDO</t>
  </si>
  <si>
    <t>LEDEZMA</t>
  </si>
  <si>
    <t>AVILA</t>
  </si>
  <si>
    <t>JORGE LUIS</t>
  </si>
  <si>
    <t>GUTIERREZ</t>
  </si>
  <si>
    <t>ARENAS</t>
  </si>
  <si>
    <t>JUAN CARLOS</t>
  </si>
  <si>
    <t>HENGGELER</t>
  </si>
  <si>
    <t>KIMPEN SA DE CV</t>
  </si>
  <si>
    <t>LUIS ENRIQUE</t>
  </si>
  <si>
    <t>VILLALOBOS</t>
  </si>
  <si>
    <t>GUERRERO</t>
  </si>
  <si>
    <t>MA. ADORACION</t>
  </si>
  <si>
    <t>NAVA</t>
  </si>
  <si>
    <t>ROCHA</t>
  </si>
  <si>
    <t>MARIANA</t>
  </si>
  <si>
    <t>RESENDIZ</t>
  </si>
  <si>
    <t>NAVARRO</t>
  </si>
  <si>
    <t>MARTHA DELIA</t>
  </si>
  <si>
    <t>REYES</t>
  </si>
  <si>
    <t>RUIZ</t>
  </si>
  <si>
    <t>MISION FUNERAL RAFAEL LARA E HIJOS. S.A. DE CV</t>
  </si>
  <si>
    <t>OMAR RICARDO</t>
  </si>
  <si>
    <t>TORRES</t>
  </si>
  <si>
    <t>PEDRO DANIEL</t>
  </si>
  <si>
    <t>GARCIA</t>
  </si>
  <si>
    <t>REYNOSA</t>
  </si>
  <si>
    <t>PEDRO FERNANDO</t>
  </si>
  <si>
    <t>AGUILERA</t>
  </si>
  <si>
    <t>PERFILES Y TUBULARES DE RIO VERDE S.A. DE C.V</t>
  </si>
  <si>
    <t>QUALITAS COMPAÑÍA DE SEGUROS, S.A DE CV</t>
  </si>
  <si>
    <t>RAUL</t>
  </si>
  <si>
    <t>ORTIZ</t>
  </si>
  <si>
    <t>REFAX INDUSTRIAL, S.A. DE C.V.</t>
  </si>
  <si>
    <t>SEGUROS EL POTOSI SA DE CV</t>
  </si>
  <si>
    <t>SERVICIO KESA DE RIOVERDE SA DE CV</t>
  </si>
  <si>
    <t>TIRE TEK CENTER, S.A. DE C.V.</t>
  </si>
  <si>
    <t>TOCOFA, S.A. DE C.V.</t>
  </si>
  <si>
    <t>UNIFORMES DE TAMPICO, S.A. DE C.V.</t>
  </si>
  <si>
    <t>UNIVERSIDAD AUTONOMA DE SAN LUIS POTOSI</t>
  </si>
  <si>
    <t>VALVULAS INDUSTRIALES DEL CENTRO, S.A. DE C.V.</t>
  </si>
  <si>
    <t xml:space="preserve">CLINICA SANTA CATARINA S.A. DE C.V. </t>
  </si>
  <si>
    <t xml:space="preserve">ALEJANDRO </t>
  </si>
  <si>
    <t xml:space="preserve"> PEREZ </t>
  </si>
  <si>
    <t xml:space="preserve">BEATRIZ EVELIN </t>
  </si>
  <si>
    <t xml:space="preserve">RIVERA </t>
  </si>
  <si>
    <t xml:space="preserve">DUCOING </t>
  </si>
  <si>
    <t xml:space="preserve">CADECO S.A. DE C.V. </t>
  </si>
  <si>
    <t xml:space="preserve">CESILIO </t>
  </si>
  <si>
    <t xml:space="preserve">SEGOVIA </t>
  </si>
  <si>
    <t xml:space="preserve">DIAZ </t>
  </si>
  <si>
    <t xml:space="preserve">CLAUDIA </t>
  </si>
  <si>
    <t xml:space="preserve">DOMINGUEZ </t>
  </si>
  <si>
    <t xml:space="preserve">TENORIO </t>
  </si>
  <si>
    <t xml:space="preserve">COMPAÑÍA INDUSTRIAL BERNAL, S DE RL DE CV </t>
  </si>
  <si>
    <t xml:space="preserve">DISTRIBUIDORA DIAGNOSTICO SAN LUIS, S.A. DE C.V. </t>
  </si>
  <si>
    <t xml:space="preserve">GERARDO CELESTINO </t>
  </si>
  <si>
    <t xml:space="preserve">ROCHA </t>
  </si>
  <si>
    <t xml:space="preserve">ALMAZAN </t>
  </si>
  <si>
    <t xml:space="preserve">GRUPO INDUSTRIAL ARMADA DEL BAJIO S DE RL DE CV </t>
  </si>
  <si>
    <t xml:space="preserve">INSTALACIONES ELECTRICAS PROFESIONALES, S.A. DE C.V. </t>
  </si>
  <si>
    <t>MARKETER AYV S DE RL DE CV</t>
  </si>
  <si>
    <t xml:space="preserve">MIGUEL ANGEL </t>
  </si>
  <si>
    <t xml:space="preserve">AGUIRRE </t>
  </si>
  <si>
    <t xml:space="preserve">COMPEAN  </t>
  </si>
  <si>
    <t xml:space="preserve">MODER FURNITURE BNNV SA DE CV </t>
  </si>
  <si>
    <t xml:space="preserve">R SAMANO Y CIA S.A. DE C.V. </t>
  </si>
  <si>
    <t>TABICEL SA DE CV</t>
  </si>
  <si>
    <t xml:space="preserve">MARIO </t>
  </si>
  <si>
    <t xml:space="preserve">PLACENCIA </t>
  </si>
  <si>
    <t xml:space="preserve">JAIME </t>
  </si>
  <si>
    <t xml:space="preserve">GERARDO DE JESUS </t>
  </si>
  <si>
    <t xml:space="preserve">LOPEZ </t>
  </si>
  <si>
    <t>NJDEVS, SA DE CV</t>
  </si>
  <si>
    <t xml:space="preserve">JOSE PATRICIO </t>
  </si>
  <si>
    <t xml:space="preserve">GARCIA </t>
  </si>
  <si>
    <t>VILLEGAS</t>
  </si>
  <si>
    <t>LOUR LABORATORIOS DE ANALISIS CLINICOS SAS DE CV</t>
  </si>
  <si>
    <t>LOPEZ</t>
  </si>
  <si>
    <t xml:space="preserve"> GARCIA</t>
  </si>
  <si>
    <t>BERENICE ROCHA SIERRA</t>
  </si>
  <si>
    <t xml:space="preserve"> SIERRA</t>
  </si>
  <si>
    <t xml:space="preserve">SUSANA </t>
  </si>
  <si>
    <t xml:space="preserve">HUERTA </t>
  </si>
  <si>
    <t>SANCHEZ</t>
  </si>
  <si>
    <t xml:space="preserve">JESUS ARMANDO  </t>
  </si>
  <si>
    <t xml:space="preserve">LEDEZMA </t>
  </si>
  <si>
    <t xml:space="preserve">GEHU </t>
  </si>
  <si>
    <t xml:space="preserve">HERNANDEZ  </t>
  </si>
  <si>
    <t xml:space="preserve"> CUEVAS</t>
  </si>
  <si>
    <t xml:space="preserve">AZAHEL ENRIQUE </t>
  </si>
  <si>
    <t>SIMON HERMANOS SA DE CV</t>
  </si>
  <si>
    <t xml:space="preserve">RAFAEL  </t>
  </si>
  <si>
    <t xml:space="preserve">CASTILLO </t>
  </si>
  <si>
    <t xml:space="preserve">FRANCISCO JAVIER  </t>
  </si>
  <si>
    <t xml:space="preserve"> TORRES</t>
  </si>
  <si>
    <t xml:space="preserve">ARTURO  </t>
  </si>
  <si>
    <t xml:space="preserve">GAMA </t>
  </si>
  <si>
    <t xml:space="preserve">DUFOUR </t>
  </si>
  <si>
    <t xml:space="preserve">HECTOR  </t>
  </si>
  <si>
    <t>GAVIÑO</t>
  </si>
  <si>
    <t>MUÑOZ</t>
  </si>
  <si>
    <t xml:space="preserve">JOSE ARTURO </t>
  </si>
  <si>
    <t xml:space="preserve">VILLEGAS </t>
  </si>
  <si>
    <t xml:space="preserve">FLORES </t>
  </si>
  <si>
    <t xml:space="preserve">OSCAR GERARDO  </t>
  </si>
  <si>
    <t xml:space="preserve">RIOS </t>
  </si>
  <si>
    <t>AGREDA</t>
  </si>
  <si>
    <t xml:space="preserve">MARIA DEL ROSARIO  </t>
  </si>
  <si>
    <t xml:space="preserve">ALEJOS </t>
  </si>
  <si>
    <t>TAPIA</t>
  </si>
  <si>
    <t xml:space="preserve">MANUEL  </t>
  </si>
  <si>
    <t xml:space="preserve">CALVILLO </t>
  </si>
  <si>
    <t>CHARRE</t>
  </si>
  <si>
    <t>FEYMATORS, S.A. DE C.V.</t>
  </si>
  <si>
    <t xml:space="preserve">MARIA MAGDALENA  </t>
  </si>
  <si>
    <t xml:space="preserve"> HAMVACUAN</t>
  </si>
  <si>
    <t>RIOS</t>
  </si>
  <si>
    <t>REFACCIONES MEDINA SA DE CV</t>
  </si>
  <si>
    <t xml:space="preserve">BRIGIDO  </t>
  </si>
  <si>
    <t xml:space="preserve"> RIVERA </t>
  </si>
  <si>
    <t xml:space="preserve"> DIAZ</t>
  </si>
  <si>
    <t xml:space="preserve">NOHEMI  </t>
  </si>
  <si>
    <t xml:space="preserve"> MEJIA </t>
  </si>
  <si>
    <t>GALEX SUMINISTROS SA DE CV</t>
  </si>
  <si>
    <t xml:space="preserve">JORGE CARLOS  </t>
  </si>
  <si>
    <t xml:space="preserve">  CASTILLO  </t>
  </si>
  <si>
    <t xml:space="preserve"> HERNANDEZ</t>
  </si>
  <si>
    <t xml:space="preserve">SUPER GEROGLEZ, S.A. DE C.V. </t>
  </si>
  <si>
    <t xml:space="preserve">AROMATICOS Y QUIMICOS DEL CENTRO S.A. DE C.V. </t>
  </si>
  <si>
    <t>ABASTECEDORA DE HERRAMIENTA, EQUIPO DE SEGURIDAD INDUSTRIAL Y SUMINISTROS ADHESS SA DE CV</t>
  </si>
  <si>
    <t xml:space="preserve">FEYMOTORS, S.A. DE C.V. </t>
  </si>
  <si>
    <t xml:space="preserve">MARTÍN </t>
  </si>
  <si>
    <t xml:space="preserve">DÍAZ </t>
  </si>
  <si>
    <t>DÍAZ</t>
  </si>
  <si>
    <t xml:space="preserve">CONSULTORIA EN SOFTWARE EMPRESARIAL LPSR, S.A.S. DE C.V. </t>
  </si>
  <si>
    <t xml:space="preserve">PINIMOTORS, S.A. DE C.V. </t>
  </si>
  <si>
    <t>SERGIO</t>
  </si>
  <si>
    <t xml:space="preserve"> LÓPEZ </t>
  </si>
  <si>
    <t>SALDAÑA</t>
  </si>
  <si>
    <t xml:space="preserve">MA. GUADALUPE </t>
  </si>
  <si>
    <t xml:space="preserve">GOVEA </t>
  </si>
  <si>
    <t>DERRAZA</t>
  </si>
  <si>
    <t>MANUFACTURAS E IMPORTACIONES MULTICIERRE AG S.A. DE C.V.</t>
  </si>
  <si>
    <t xml:space="preserve">ENERGETICOS DE RIOVERDE, S.A. DE C.V. </t>
  </si>
  <si>
    <t>GRUPO RIVEND MEXICO, S.A DE C.V.</t>
  </si>
  <si>
    <t>SISTEMAS Y EQUIPOS AGROPECUARIOS DEL NORTE S.A. DE C.V.</t>
  </si>
  <si>
    <t>TODO DE TUBOS, S.A. DE C.V.</t>
  </si>
  <si>
    <t xml:space="preserve">VALVULAS Y CONEXIONES INDUSTRIALES, S.A. DE C.V. </t>
  </si>
  <si>
    <t>HORACIO HERRERA HERNANDEZ</t>
  </si>
  <si>
    <t>ISAM SERVICIOS AMBIENTALES SA DE CV</t>
  </si>
  <si>
    <t>SERVICIOS AMBIENTALES SA DE CV</t>
  </si>
  <si>
    <t>ADELA FLORES RODRIGUEZ</t>
  </si>
  <si>
    <t>CESAR MARTINEZ RODRIGUEZ</t>
  </si>
  <si>
    <t>DICOPLOSA S.A. DE C.V.</t>
  </si>
  <si>
    <t>EDGAR GONZALEZ MORALES</t>
  </si>
  <si>
    <t>GRACIELA JUAREZ ALMAZAN</t>
  </si>
  <si>
    <t>HECTOR GONZALEZ ARVIZU</t>
  </si>
  <si>
    <t>JAVIER GUZMAN HERNANDEZ</t>
  </si>
  <si>
    <t>JESUS ARMANDO LEDEZMA AVILA</t>
  </si>
  <si>
    <t>JORGE LUIS GUTIERREZ ARENAS</t>
  </si>
  <si>
    <t>JUAN CARLOS HENGGELER GONZALEZ</t>
  </si>
  <si>
    <t>LUIS ENRIQUE VILLALOBOS GUERRERO</t>
  </si>
  <si>
    <t>MA. ADORACION NAVA ROCHA</t>
  </si>
  <si>
    <t>MARIANA RESENDIZ NAVARRO</t>
  </si>
  <si>
    <t>MARTHA DELIA REYES RUIZ</t>
  </si>
  <si>
    <t>MISION FUNERAL RAFAEL LARA E HIJOS. S.A. DE C.V.</t>
  </si>
  <si>
    <t>OMAR RICARDO GUZMAN TORRES</t>
  </si>
  <si>
    <t>PEDRO DANIEL GARCIA REYNOSA</t>
  </si>
  <si>
    <t>PEDRO FERNANDO MARTINEZ AGUILERA</t>
  </si>
  <si>
    <t>QUALITAS COMPAÑÍA DE SEGUROS, S.A DE C.V</t>
  </si>
  <si>
    <t>RAUL ORTIZ GONZALEZ</t>
  </si>
  <si>
    <t>SEGUROS EL POTOSI, S.A.</t>
  </si>
  <si>
    <t xml:space="preserve">ALEJANDRO REYNOSE PEREZ </t>
  </si>
  <si>
    <t xml:space="preserve">BEATRIZ EVELIN RIVERA DUCOING </t>
  </si>
  <si>
    <t xml:space="preserve">CESILIO SEGOVIA DIAZ </t>
  </si>
  <si>
    <t xml:space="preserve">GERARDO CELESTINO ROCHA ALMAZAN </t>
  </si>
  <si>
    <t xml:space="preserve">MIGUEL ANGEL AGUIRRE COMPEAN  </t>
  </si>
  <si>
    <t>SUSANA HUERTA SANCHEZ</t>
  </si>
  <si>
    <t>GEHU HERNANDEZ CUEVAS</t>
  </si>
  <si>
    <t>RAFAEL CASTILLO GONZALEZ</t>
  </si>
  <si>
    <t>FRANCISCO JAVIER MARTINEZ TORRES</t>
  </si>
  <si>
    <t>ARTURO GAMA DUFUR</t>
  </si>
  <si>
    <t>HECTOR GAVIÑO MUÑOZ</t>
  </si>
  <si>
    <t xml:space="preserve">JOSE ARTURO VILLEGAS FLORES </t>
  </si>
  <si>
    <t>OSCAR GERARDO RIOS AGREDA</t>
  </si>
  <si>
    <t>MARIA DEL ROSARIO ALEJOS TAPIA</t>
  </si>
  <si>
    <t>MANUEL CALVILLO CHARRE</t>
  </si>
  <si>
    <t>MARIA MAGDALENA HAMVACUAN RIOS</t>
  </si>
  <si>
    <t>BRIGIDO RIVERA DIAZ</t>
  </si>
  <si>
    <t>GALEX SUMINISTROS,S.A. DE C.V.</t>
  </si>
  <si>
    <t>JORGE CARLOS CASTILLO HERNANDEZ</t>
  </si>
  <si>
    <t xml:space="preserve">MARTÍN DÍAZ DÍAZ </t>
  </si>
  <si>
    <t>SERGIO LÓPEZ SALDAÑA</t>
  </si>
  <si>
    <t xml:space="preserve">NO MYPIME </t>
  </si>
  <si>
    <t xml:space="preserve">MYPIME </t>
  </si>
  <si>
    <t xml:space="preserve"> MYPIME </t>
  </si>
  <si>
    <t xml:space="preserve">MY MYPIME </t>
  </si>
  <si>
    <t>MEXICO</t>
  </si>
  <si>
    <t>FORA5512157B3</t>
  </si>
  <si>
    <t>ASO020731H35</t>
  </si>
  <si>
    <t>CMR801108E54</t>
  </si>
  <si>
    <t>MARC6308025Y3</t>
  </si>
  <si>
    <t>CAZ100220538</t>
  </si>
  <si>
    <t>DIC-900424-4W2</t>
  </si>
  <si>
    <t>DPG840301KFA</t>
  </si>
  <si>
    <t>GOME790425TX6</t>
  </si>
  <si>
    <t>JUAG720517DP0</t>
  </si>
  <si>
    <t>GTC101007ST6</t>
  </si>
  <si>
    <t>GOAH6905106Y8</t>
  </si>
  <si>
    <t>GUHJ461231BV1</t>
  </si>
  <si>
    <t>LEAJ-780115-QU3</t>
  </si>
  <si>
    <t>GUAJ7008067K2</t>
  </si>
  <si>
    <t>HEGJ-740427-5U1</t>
  </si>
  <si>
    <t>KIM-860826-ND5</t>
  </si>
  <si>
    <t>VIGL820907KG7</t>
  </si>
  <si>
    <t>NARA530106815</t>
  </si>
  <si>
    <t>RENM790204F24</t>
  </si>
  <si>
    <t>RERM691005GI1</t>
  </si>
  <si>
    <t>MFR051019NG7</t>
  </si>
  <si>
    <t>GUTO820915349</t>
  </si>
  <si>
    <t>GARP890924IM3</t>
  </si>
  <si>
    <t>MAAP8309143R0</t>
  </si>
  <si>
    <t>QCS-931209-G49</t>
  </si>
  <si>
    <t>OIGR741011DY4</t>
  </si>
  <si>
    <t>RIN901017GS2</t>
  </si>
  <si>
    <t>SPO830427DQ1</t>
  </si>
  <si>
    <t>SKR150725DX5</t>
  </si>
  <si>
    <t>TTC120114CE1</t>
  </si>
  <si>
    <t>TOC980217ET1</t>
  </si>
  <si>
    <t>UTA820628TV3</t>
  </si>
  <si>
    <t>UAS230110SU8</t>
  </si>
  <si>
    <t>VIC850829997</t>
  </si>
  <si>
    <t>CSC850423CW7</t>
  </si>
  <si>
    <t>REPA790302HX1</t>
  </si>
  <si>
    <t>RIDB780621KK1</t>
  </si>
  <si>
    <t>CAD850514L17</t>
  </si>
  <si>
    <t>SEDC691122E3A</t>
  </si>
  <si>
    <t xml:space="preserve">IBE020917LP1 </t>
  </si>
  <si>
    <t>DDS080917DM5</t>
  </si>
  <si>
    <t>ROAG620627T5A</t>
  </si>
  <si>
    <t>GIA1503247P7</t>
  </si>
  <si>
    <t>IEP9302092M6</t>
  </si>
  <si>
    <t>MAY1402068X1</t>
  </si>
  <si>
    <t>AUCM760511LC9</t>
  </si>
  <si>
    <t>RSA9410056W3</t>
  </si>
  <si>
    <t>HUSS580810AQ4</t>
  </si>
  <si>
    <t>HECG890307KA6</t>
  </si>
  <si>
    <t>SHE9712309F2</t>
  </si>
  <si>
    <t>CAGR610708U58</t>
  </si>
  <si>
    <t>MATF670612620</t>
  </si>
  <si>
    <t>GADA610420C52</t>
  </si>
  <si>
    <t>GAMH6510226K7</t>
  </si>
  <si>
    <t>VIFA761024L74</t>
  </si>
  <si>
    <t>RIAO6709296T4</t>
  </si>
  <si>
    <t>AETR681007CS0</t>
  </si>
  <si>
    <t>CACM820322BR6</t>
  </si>
  <si>
    <t>FEY110427N4A</t>
  </si>
  <si>
    <t>HARM8707143E3</t>
  </si>
  <si>
    <t>RIDB661008NJ8</t>
  </si>
  <si>
    <t>GSU180913E83</t>
  </si>
  <si>
    <t>CAHJ8305284IO</t>
  </si>
  <si>
    <t>SGE040402JN8</t>
  </si>
  <si>
    <t>AQC000426AG6</t>
  </si>
  <si>
    <t>AHE1808231U8</t>
  </si>
  <si>
    <t>FEY110427NA</t>
  </si>
  <si>
    <t>DIDM840412QY5</t>
  </si>
  <si>
    <t>CSE1703015E7</t>
  </si>
  <si>
    <t>POR180324LJ7</t>
  </si>
  <si>
    <t>LOSS780502V84</t>
  </si>
  <si>
    <t>MIM140507ES2</t>
  </si>
  <si>
    <t>GRM2103236D9</t>
  </si>
  <si>
    <t>SEA880415GS1</t>
  </si>
  <si>
    <t>TTU871010-A60</t>
  </si>
  <si>
    <t>VCI871105KP2</t>
  </si>
  <si>
    <t>ISA220408A31</t>
  </si>
  <si>
    <t>BIENES</t>
  </si>
  <si>
    <t>SERVICIOS</t>
  </si>
  <si>
    <t xml:space="preserve">SERVICIO </t>
  </si>
  <si>
    <t>SERVICIO MEDICO</t>
  </si>
  <si>
    <t xml:space="preserve">BIENES </t>
  </si>
  <si>
    <t>SERVICIO</t>
  </si>
  <si>
    <t>CONSTRUCTOR</t>
  </si>
  <si>
    <t xml:space="preserve">SERVICIO MEDICO Y MEDICAMENTO </t>
  </si>
  <si>
    <t>AROMATICOS/QUIMICOS</t>
  </si>
  <si>
    <t>EQUIPO DE SEGURIDAD</t>
  </si>
  <si>
    <t xml:space="preserve">CALLE </t>
  </si>
  <si>
    <t>FLOR DE AZAHAR</t>
  </si>
  <si>
    <t xml:space="preserve">COLONIA </t>
  </si>
  <si>
    <t>CENTRO</t>
  </si>
  <si>
    <t xml:space="preserve">RIOVERDE </t>
  </si>
  <si>
    <t xml:space="preserve">AVENIDA </t>
  </si>
  <si>
    <t>AYUNTAMIENTO</t>
  </si>
  <si>
    <t>FRACC. LOS CEDROS</t>
  </si>
  <si>
    <t xml:space="preserve">AGUASCALIENTES </t>
  </si>
  <si>
    <t>S/N</t>
  </si>
  <si>
    <t>ALDAMA</t>
  </si>
  <si>
    <t>RAYON</t>
  </si>
  <si>
    <t xml:space="preserve"> BARRIO DE LOS ANGELES</t>
  </si>
  <si>
    <t>MORSE</t>
  </si>
  <si>
    <t>LAS PILITAS</t>
  </si>
  <si>
    <t>SAN LUIS POTOSI</t>
  </si>
  <si>
    <t>CARR RIOVERDE VALLES KM5+300</t>
  </si>
  <si>
    <t>LUIS NERI</t>
  </si>
  <si>
    <t xml:space="preserve"> ISLA DE SAN PABLO</t>
  </si>
  <si>
    <t>MORELOS</t>
  </si>
  <si>
    <t>CARR. 57 MEXICO PIEDRAS NEGRAS</t>
  </si>
  <si>
    <t>LA LIBERTAD</t>
  </si>
  <si>
    <t>GABRIEL MARTINEZ</t>
  </si>
  <si>
    <t>COLON</t>
  </si>
  <si>
    <t xml:space="preserve">GUANAJUATO </t>
  </si>
  <si>
    <t>FRANCISCO I. MADERO</t>
  </si>
  <si>
    <t>LEYES DE REFORMA</t>
  </si>
  <si>
    <t>A</t>
  </si>
  <si>
    <t>ANILLO PERIFERICO</t>
  </si>
  <si>
    <t>PACABTUN</t>
  </si>
  <si>
    <t xml:space="preserve">YUCATAN </t>
  </si>
  <si>
    <t>PLAZA SAN ANTONIO</t>
  </si>
  <si>
    <t>C.NICOLAS BRAVO</t>
  </si>
  <si>
    <t>NIÑO ARTILLERO</t>
  </si>
  <si>
    <t>B</t>
  </si>
  <si>
    <t xml:space="preserve">BARRIOS  </t>
  </si>
  <si>
    <t>HEROES POTOSINOS</t>
  </si>
  <si>
    <t>JOSE MARIA CASTORENA</t>
  </si>
  <si>
    <t xml:space="preserve"> SAN JOSE DE LOS CEDROS </t>
  </si>
  <si>
    <t>EDO. DE MEXICO</t>
  </si>
  <si>
    <t>Centenario</t>
  </si>
  <si>
    <t>Barrio Primero</t>
  </si>
  <si>
    <t>CD. FERNADEZ</t>
  </si>
  <si>
    <t>PEDRO NORIEGA</t>
  </si>
  <si>
    <t xml:space="preserve">OTE TERMINAL </t>
  </si>
  <si>
    <t xml:space="preserve">NUEVO LEON </t>
  </si>
  <si>
    <t xml:space="preserve">  Venustiano Carranza  </t>
  </si>
  <si>
    <t>GUERRERO PONIENTE</t>
  </si>
  <si>
    <t xml:space="preserve">BLVD CARLOS J. BARRIOS  </t>
  </si>
  <si>
    <t>DAMIAN CARMONA</t>
  </si>
  <si>
    <t>Barrio de Santiago</t>
  </si>
  <si>
    <t xml:space="preserve">Costado Sur Central Camionera  </t>
  </si>
  <si>
    <t xml:space="preserve"> C</t>
  </si>
  <si>
    <t>Carretera Rioverde-San Ciro, Km 4</t>
  </si>
  <si>
    <t>El Carmen</t>
  </si>
  <si>
    <t xml:space="preserve">  Industrias  </t>
  </si>
  <si>
    <t>Fraccionamiento Valle Dorado</t>
  </si>
  <si>
    <t>FLOR DE MAYO</t>
  </si>
  <si>
    <t xml:space="preserve">CENTRO </t>
  </si>
  <si>
    <t>CENTENARIO</t>
  </si>
  <si>
    <t>BOULEVARD CARLOS J. BARRIOS</t>
  </si>
  <si>
    <t xml:space="preserve">SANTA CECILIA </t>
  </si>
  <si>
    <t>HEROES DE NACOSARI</t>
  </si>
  <si>
    <t xml:space="preserve">EL JABALI </t>
  </si>
  <si>
    <t>DR. ISLAS</t>
  </si>
  <si>
    <t>MERIDA</t>
  </si>
  <si>
    <t>509-A</t>
  </si>
  <si>
    <t xml:space="preserve">GUADALUPE </t>
  </si>
  <si>
    <t xml:space="preserve">TAMPICO </t>
  </si>
  <si>
    <t>TROJES DEL SUR</t>
  </si>
  <si>
    <t>FRACCIONAMIENTO</t>
  </si>
  <si>
    <t xml:space="preserve">TROJES DEL SUR </t>
  </si>
  <si>
    <t>GEORGE WASHINGTON</t>
  </si>
  <si>
    <t xml:space="preserve">LOMAS DE LOS OLIVOS </t>
  </si>
  <si>
    <t xml:space="preserve">LEON </t>
  </si>
  <si>
    <t>TURQUESA</t>
  </si>
  <si>
    <t xml:space="preserve">PEDREGAL DE SAN MARCOS </t>
  </si>
  <si>
    <t>BOULEVARD CARLOS JONGUITUD BARRIOS</t>
  </si>
  <si>
    <t>COLONIA</t>
  </si>
  <si>
    <t xml:space="preserve">ISLA DE SAN PABLO </t>
  </si>
  <si>
    <t xml:space="preserve">EL REFUGIO CIUDAD FERNANDEZ </t>
  </si>
  <si>
    <t>AV LA PZA</t>
  </si>
  <si>
    <t xml:space="preserve">TLAXCALA </t>
  </si>
  <si>
    <t xml:space="preserve">SAN LUIS POTOSI </t>
  </si>
  <si>
    <t>RIOVERDE</t>
  </si>
  <si>
    <t xml:space="preserve"> CENTRO </t>
  </si>
  <si>
    <t>BLVD CARLOS JONGITUD BARRIOS</t>
  </si>
  <si>
    <t>AV BENJAMIN ROBLES URBINA</t>
  </si>
  <si>
    <t>CAMPESTRE GAMA</t>
  </si>
  <si>
    <t xml:space="preserve">CD. FERNANDEZ  </t>
  </si>
  <si>
    <t>HIDALGO</t>
  </si>
  <si>
    <t>NUEVO LEON</t>
  </si>
  <si>
    <t xml:space="preserve">SAN RAFAEL </t>
  </si>
  <si>
    <t>BOULEVAR CARLOS JONGUITUD BARRIOS</t>
  </si>
  <si>
    <t xml:space="preserve"> CENTRO</t>
  </si>
  <si>
    <t>JOSE MARIA MORELOS</t>
  </si>
  <si>
    <t xml:space="preserve"> B</t>
  </si>
  <si>
    <t>PADRE JESUS</t>
  </si>
  <si>
    <t>CERRITOS</t>
  </si>
  <si>
    <t>PROLONGACION BENITO JUAREZ</t>
  </si>
  <si>
    <t>SN</t>
  </si>
  <si>
    <t xml:space="preserve">STA CECILIA </t>
  </si>
  <si>
    <t>5 DE MAYO</t>
  </si>
  <si>
    <t xml:space="preserve">SOLEDAD DE GRACIANO SÁNCHEZ </t>
  </si>
  <si>
    <t>CARRT RIOVERDE SAN CIRO KM 98</t>
  </si>
  <si>
    <t>JABALI</t>
  </si>
  <si>
    <t>VALLE FLORIDO</t>
  </si>
  <si>
    <t>21 DE MARZO</t>
  </si>
  <si>
    <t>VEINTIUNO DE MARZO</t>
  </si>
  <si>
    <t>CALLEJON DE ADJUNTAS</t>
  </si>
  <si>
    <t>EL REFUGIO</t>
  </si>
  <si>
    <t>EL REFUGIO, CD. FERNANDEZ</t>
  </si>
  <si>
    <t xml:space="preserve"> A RÍO VERDE KILÓMETRO 5</t>
  </si>
  <si>
    <t>PRIMERA DE MAYO</t>
  </si>
  <si>
    <t>PARTIDO LIBERTAD MEXICANO</t>
  </si>
  <si>
    <t>LA PIEDAD</t>
  </si>
  <si>
    <t>MADERO NTE.</t>
  </si>
  <si>
    <t>PORFIRIO DIAZ</t>
  </si>
  <si>
    <t>DR. IGNACIO GAMA SALCEDO</t>
  </si>
  <si>
    <t>INDEPENDENCIA</t>
  </si>
  <si>
    <t>CALLE</t>
  </si>
  <si>
    <t>2  DE FEBRERO</t>
  </si>
  <si>
    <t>NUEVO MEXICO</t>
  </si>
  <si>
    <t>ZAPOPAN</t>
  </si>
  <si>
    <t>ADOLFO LOPEZ MATEOS</t>
  </si>
  <si>
    <t>PISO 4</t>
  </si>
  <si>
    <t>LA MARTINICIA</t>
  </si>
  <si>
    <t>SAN LORENZO</t>
  </si>
  <si>
    <t>RESIDENCIAL</t>
  </si>
  <si>
    <t>SANTA BARBARA</t>
  </si>
  <si>
    <t>SAN PEDRO GARZA GARCIA</t>
  </si>
  <si>
    <t>BLVD  GOMEZ MORIN</t>
  </si>
  <si>
    <t xml:space="preserve">FRACC. ANGOSTURA </t>
  </si>
  <si>
    <t>AVENIDA</t>
  </si>
  <si>
    <t>AV. INDUSTRIAS</t>
  </si>
  <si>
    <t xml:space="preserve">VALLE DE CALDERA </t>
  </si>
  <si>
    <t>MIRA VALLE</t>
  </si>
  <si>
    <t>NO SE GENERA</t>
  </si>
  <si>
    <t xml:space="preserve">NO SE GENERA </t>
  </si>
  <si>
    <t>MA.ADORACION</t>
  </si>
  <si>
    <t>05200-</t>
  </si>
  <si>
    <t> 45203.</t>
  </si>
  <si>
    <t xml:space="preserve">TODO DE TUBOS SA DE CV </t>
  </si>
  <si>
    <t>487  8723292</t>
  </si>
  <si>
    <t>extinzome@hotmail.com</t>
  </si>
  <si>
    <t xml:space="preserve">NO GENERA </t>
  </si>
  <si>
    <t>487 8723292</t>
  </si>
  <si>
    <t>52 449 917-702 52 449 925-7491</t>
  </si>
  <si>
    <t>natzahpita@gmail.com</t>
  </si>
  <si>
    <t>ACTA CONSTITUTIVA</t>
  </si>
  <si>
    <t>52 449917-702 52 449 925-7491</t>
  </si>
  <si>
    <t>87 12692</t>
  </si>
  <si>
    <t>487 8721333</t>
  </si>
  <si>
    <t>facturacion.cmr@gmail.com</t>
  </si>
  <si>
    <t>cesar_mtz_rdz@hotmail.com</t>
  </si>
  <si>
    <t xml:space="preserve"> cementos_zm@hotmail.com</t>
  </si>
  <si>
    <t>ccamacho@dicoplosa.mx</t>
  </si>
  <si>
    <t>487 8720099</t>
  </si>
  <si>
    <t>mrolvera@potogas.com</t>
  </si>
  <si>
    <t>4878720520 4871028557</t>
  </si>
  <si>
    <t>edgargm_79@hotmail.com</t>
  </si>
  <si>
    <t>487 8720520 4871028557</t>
  </si>
  <si>
    <t>487 8723052</t>
  </si>
  <si>
    <t>pablo_bytor@hotmail.com</t>
  </si>
  <si>
    <t>444 8245151</t>
  </si>
  <si>
    <t>siia@torrescorzonissan.com</t>
  </si>
  <si>
    <t>487 87 26909</t>
  </si>
  <si>
    <t>universo_virtual18@hotmail.com</t>
  </si>
  <si>
    <t>ale_guzmanv@hotmail.com</t>
  </si>
  <si>
    <t>487 872 46 51</t>
  </si>
  <si>
    <t xml:space="preserve"> pc_armandos@hotmail.com</t>
  </si>
  <si>
    <t>487 8727587</t>
  </si>
  <si>
    <t>joguar_@hotmail.com</t>
  </si>
  <si>
    <t xml:space="preserve"> 487  8727587</t>
  </si>
  <si>
    <t>487 87 28024</t>
  </si>
  <si>
    <t>fer_tachuelita@yahoo.com</t>
  </si>
  <si>
    <t>etorresr@bepensa.com</t>
  </si>
  <si>
    <t xml:space="preserve"> 487  8712099</t>
  </si>
  <si>
    <t>jlg_imac@hotmail.com</t>
  </si>
  <si>
    <t xml:space="preserve"> 487 8712099</t>
  </si>
  <si>
    <t>487 104 55 92</t>
  </si>
  <si>
    <t>menasa_@outlook.com</t>
  </si>
  <si>
    <t>maresen@live.com.mx</t>
  </si>
  <si>
    <t>444 841 8110</t>
  </si>
  <si>
    <t>cobranza@grupofarmaciamedica.com.mx</t>
  </si>
  <si>
    <t xml:space="preserve"> 487  8721820</t>
  </si>
  <si>
    <t>misión_funeral@hotmail.com</t>
  </si>
  <si>
    <t xml:space="preserve"> 487 8721826</t>
  </si>
  <si>
    <r>
      <t> </t>
    </r>
    <r>
      <rPr>
        <sz val="11"/>
        <color indexed="21"/>
        <rFont val="Segoe UI"/>
        <family val="2"/>
      </rPr>
      <t>multicristalesrio_orgt@hotmail.com</t>
    </r>
  </si>
  <si>
    <t xml:space="preserve"> 487 8721829</t>
  </si>
  <si>
    <t>lekereynosa@rocketmail.com</t>
  </si>
  <si>
    <t xml:space="preserve"> 487  8721829</t>
  </si>
  <si>
    <t xml:space="preserve"> 487  8721830</t>
  </si>
  <si>
    <t>pedromartinez_2016@hotmail.com</t>
  </si>
  <si>
    <t xml:space="preserve"> 487  8721833</t>
  </si>
  <si>
    <t>rioverde@qualitas.com.mx</t>
  </si>
  <si>
    <t xml:space="preserve"> 487  8721834</t>
  </si>
  <si>
    <t>auxcredito3@materialesortiz.com.mx</t>
  </si>
  <si>
    <t xml:space="preserve"> 487  8721836</t>
  </si>
  <si>
    <t>v.garcia@refaxind.mx</t>
  </si>
  <si>
    <t xml:space="preserve"> 487  8721842</t>
  </si>
  <si>
    <t>jcgrupo_hilario@hotmail.com</t>
  </si>
  <si>
    <t xml:space="preserve"> 487 8721847</t>
  </si>
  <si>
    <t>serviciokesa@hotmail.com</t>
  </si>
  <si>
    <t xml:space="preserve"> 487  8721847</t>
  </si>
  <si>
    <t xml:space="preserve"> 487  8721849</t>
  </si>
  <si>
    <t>recepcion-tiretek@outlook.com</t>
  </si>
  <si>
    <t xml:space="preserve"> 487 8721849</t>
  </si>
  <si>
    <t xml:space="preserve"> 487  8721850</t>
  </si>
  <si>
    <t>facturaelectronica@tocofa.com.mx</t>
  </si>
  <si>
    <t xml:space="preserve"> 487 8721852</t>
  </si>
  <si>
    <t>webmaster@unitam.com</t>
  </si>
  <si>
    <t xml:space="preserve"> 487  8721852</t>
  </si>
  <si>
    <t xml:space="preserve"> 487 8721853</t>
  </si>
  <si>
    <t>chapistrina@live.com.mx</t>
  </si>
  <si>
    <t xml:space="preserve"> 487  8721853</t>
  </si>
  <si>
    <t xml:space="preserve"> 487  8721854</t>
  </si>
  <si>
    <t>jlpe_ventasvalvulasslp@hotmail.com</t>
  </si>
  <si>
    <t xml:space="preserve">487 87 2 23 28 </t>
  </si>
  <si>
    <t>CLINICA.SANTA.CATARINA.@HOTMAIL.COM</t>
  </si>
  <si>
    <t>487 871 2456</t>
  </si>
  <si>
    <t xml:space="preserve">reynoso.alejandro.factura@gmail.com,  tocoin_reynoso@hotmail.com. </t>
  </si>
  <si>
    <t>487 105 22 90</t>
  </si>
  <si>
    <t xml:space="preserve">facturas@todocfdi.com
</t>
  </si>
  <si>
    <t>487 106 0697</t>
  </si>
  <si>
    <t>jcmireles@cadeco.com.mx</t>
  </si>
  <si>
    <t xml:space="preserve">487 101 1236 </t>
  </si>
  <si>
    <t>estructurascesedi@hotmail.com</t>
  </si>
  <si>
    <t>01 833 213 2191</t>
  </si>
  <si>
    <t>cibersa@hotmail.com
cloroseguro@gmail.com</t>
  </si>
  <si>
    <t xml:space="preserve"> 444 842 1049</t>
  </si>
  <si>
    <t>didisa@live.com.mx</t>
  </si>
  <si>
    <t xml:space="preserve">487 115 23 28 </t>
  </si>
  <si>
    <t>gerardorocha62@gmail.com</t>
  </si>
  <si>
    <t xml:space="preserve">477 299 36 30                                                                                7795412                                                                                                            777 1410 </t>
  </si>
  <si>
    <t xml:space="preserve">admon@calzadoarmada.com
</t>
  </si>
  <si>
    <t xml:space="preserve">477 299 36 30                                                      7795412                                                                               777 1410 </t>
  </si>
  <si>
    <t xml:space="preserve">   487  8 72  42  35
</t>
  </si>
  <si>
    <t>iepsa.rioverde@hotmail.com</t>
  </si>
  <si>
    <t xml:space="preserve"> 487  8 72  42 35
</t>
  </si>
  <si>
    <t xml:space="preserve">   487  87 2 18 45</t>
  </si>
  <si>
    <t>cobranzaprodel@hotmail.com</t>
  </si>
  <si>
    <t xml:space="preserve"> 487   87 2 18 45</t>
  </si>
  <si>
    <t>487  101  14  25.</t>
  </si>
  <si>
    <t>serymantelecind@hotmail.com</t>
  </si>
  <si>
    <t xml:space="preserve">  444  8141402                                                                                                       8147004                                                                                        8124002                                                                                                                       8100157                                                                                              8100158
8100159                                                                                              8128591                                                                                              8146626                                                                                                                                                           8121850                                                                                 8141715                                                                                                              8147084</t>
  </si>
  <si>
    <t>ventas@rsamano.com.mx</t>
  </si>
  <si>
    <t xml:space="preserve"> 444 8141402                                                                                                                                                                                                                                                                                            8147004                                                    8124002                                                                    8100157                                                            8100158
8100159                                                                 8128591                                                                          8146626                                                                             8121850                                                                            8141715                                                                       8147084</t>
  </si>
  <si>
    <t>449 155 51 53                                                                                               487 110 82 57</t>
  </si>
  <si>
    <t>CONTPLAC69@GMAIL.COM</t>
  </si>
  <si>
    <t>449 155 51 53                                                                      487 110 82 57</t>
  </si>
  <si>
    <t>487 101 1024</t>
  </si>
  <si>
    <t>labluor@hotmail.com</t>
  </si>
  <si>
    <t>487 8728115</t>
  </si>
  <si>
    <t>rochiotova@hotmail.com</t>
  </si>
  <si>
    <t>gh.motoservice@gmail.com</t>
  </si>
  <si>
    <t>agua_brissa@hotmail.com</t>
  </si>
  <si>
    <t>487 1062121</t>
  </si>
  <si>
    <t>castillo_refael408@hotmail.com</t>
  </si>
  <si>
    <t>487 1347046   487 8714338</t>
  </si>
  <si>
    <t>fcojmt@prodigy.ner.mx</t>
  </si>
  <si>
    <t>487 6881058  487 8724590</t>
  </si>
  <si>
    <t>gamaarturo@hotmail.com</t>
  </si>
  <si>
    <t>487 6881058   487 8724590</t>
  </si>
  <si>
    <t>multillantasgavrioverde@gmail.com</t>
  </si>
  <si>
    <t>487 8716115</t>
  </si>
  <si>
    <t>materialesvillegas@hotmail.com</t>
  </si>
  <si>
    <t>487 8724895  487 1119874</t>
  </si>
  <si>
    <t>elbaul_oscar@hotmail.com</t>
  </si>
  <si>
    <t>4861151555   4861026193</t>
  </si>
  <si>
    <t>jjztapia1810@gmail.com</t>
  </si>
  <si>
    <t>4861151555  4861026193</t>
  </si>
  <si>
    <t>487 1134594</t>
  </si>
  <si>
    <t>guelmiblesro@hotmail.com</t>
  </si>
  <si>
    <t>487 8712002   444 4646813</t>
  </si>
  <si>
    <t>adncycfeymator@materialesortiz.com.mx</t>
  </si>
  <si>
    <t>487 1060094  444 1693379</t>
  </si>
  <si>
    <t>magda.dgrafico@gmail.com</t>
  </si>
  <si>
    <t>487 1134055  4871011963</t>
  </si>
  <si>
    <t>brigido.rivera@hotmail.com</t>
  </si>
  <si>
    <t>487 1134055   4871011963</t>
  </si>
  <si>
    <t>444 8201010                                                                                                444 2661371</t>
  </si>
  <si>
    <t>galex-@live.com.mx</t>
  </si>
  <si>
    <t>444 8201010                                                                 444 2661371</t>
  </si>
  <si>
    <t>487 1070029</t>
  </si>
  <si>
    <t>jorgecasher030@gmail.com</t>
  </si>
  <si>
    <t>487 872 34 80</t>
  </si>
  <si>
    <t>superabasolo@hotmail.com</t>
  </si>
  <si>
    <t>444 101 9462</t>
  </si>
  <si>
    <t>contacto@aromaticosyquimicosdelcentro.com</t>
  </si>
  <si>
    <t>444 833 6002</t>
  </si>
  <si>
    <t>contacto@adhess.com.mx</t>
  </si>
  <si>
    <t>487 871 2002</t>
  </si>
  <si>
    <t>auxcycfeymator@gmail.com</t>
  </si>
  <si>
    <t>487 104 62 78</t>
  </si>
  <si>
    <t>despachoapg@hotmail.com</t>
  </si>
  <si>
    <t>487 121 29 76</t>
  </si>
  <si>
    <t>contacto@solucionesi.com.mx                                  soporte@solucionesi.com.mx</t>
  </si>
  <si>
    <t xml:space="preserve"> 487 872 6353</t>
  </si>
  <si>
    <t>pinymotorsortiz@gmail.com</t>
  </si>
  <si>
    <t>487 124 86 19</t>
  </si>
  <si>
    <t>SERFGACONTAB@GMAIL.COM</t>
  </si>
  <si>
    <t xml:space="preserve"> 33  36 63 77 26   77 36</t>
  </si>
  <si>
    <t>FACTURAS.VEAGN@GMAIL.COM</t>
  </si>
  <si>
    <t xml:space="preserve"> 33 36 63 77 26   77 36</t>
  </si>
  <si>
    <t>ERIVERA@GRUPORIVEND.COM</t>
  </si>
  <si>
    <t>SERVICIOS@SEANSA.COM.MX</t>
  </si>
  <si>
    <t>444 204 10 21</t>
  </si>
  <si>
    <t>VENTAS.JORGE@TOTUSA.COM.MX</t>
  </si>
  <si>
    <t>FERNANDO@VCI.COM.MX</t>
  </si>
  <si>
    <t>4446660348 / 4444253917</t>
  </si>
  <si>
    <t>gerardo.sanchez@isamexico.com.mx</t>
  </si>
  <si>
    <t>4446660348 / 444253917</t>
  </si>
  <si>
    <t>COMPRAS</t>
  </si>
  <si>
    <t>CON FUNDAMENTO EN EL TITULO TERCERO DE LA LEY DE OBRAS PÚBLICAS Y SERVICIOS RELACIONADOS CON LAS MISMAS DEL ESTADO DE SAN LUIS POTOSÍ Y EL TÍTULO TERCERO DE LA LEY DE ADQUISICIONES DEL ESTADO DE SAN LUIS POTOSÍ EL ORGANISMO OPERADOR PARAMUNICIPAL DE AGUA POTABLE ALCANTARILLADO Y SANEAMIENTO DESCENTRALIZADO DE LAS AUTORIDADES DEL AYUNTAMIENTO DE RIOVERDE, S.L.P. NO SE CELEBRARON CONTRATOS DE ADQUISICIONES, ARRENDAMIENTOS, SERVICIOS, OBRAS PÚBLICAS Y/O SERVICIOS RELACIONADOS CON LAS MISMAS.PAIS DEL DOMICILIO EXTRANJERO, CIUDAD DEL DOMICILIO EXTRANJERO, CALLE DEL DOMICILIO EXTRANJERO Y NUMERO DEL DOMICILIO EXTRANJERO NO SE GENERA YA QUE LAS EMPRESAS SON NACIONALES.                                                                                                                                                                                PAGINA WEB NO SE GENERA YA QUE EL PROVEEDOR NO CUENTA CON UNA.                                                                                                                                                                                                                              TIPO DE ACREDITACION LEGAL REPRESENTANTE NO SE GENERA YA QUE SON PERSONAS FISICAS.</t>
  </si>
  <si>
    <t>GABRIEL</t>
  </si>
  <si>
    <t>DE LA ROSA</t>
  </si>
  <si>
    <t>JOAN</t>
  </si>
  <si>
    <t>BALDERAS</t>
  </si>
  <si>
    <t>DAVILA</t>
  </si>
  <si>
    <t>MA DEL ROSARIO</t>
  </si>
  <si>
    <t>INSTRUMENTACION Y METROLOGIA INDUSTRIAL S DE RL DE CV</t>
  </si>
  <si>
    <t>ACEROS RECONSTRUCCIONES Y MANTENIMIENTOS VARIOS SA DE CV</t>
  </si>
  <si>
    <t>COINCO DE LA ZONA MEDIA SA DE CV</t>
  </si>
  <si>
    <t>J JESUS</t>
  </si>
  <si>
    <t>MENDEZ</t>
  </si>
  <si>
    <t>COINCO DE LA ZONA MEDIA SA DECV</t>
  </si>
  <si>
    <t>GUSTAVO</t>
  </si>
  <si>
    <t xml:space="preserve">GALLEGOS </t>
  </si>
  <si>
    <t>FONSECA</t>
  </si>
  <si>
    <t>CUEVA</t>
  </si>
  <si>
    <t>JOSE LUIS</t>
  </si>
  <si>
    <t>RICARDO</t>
  </si>
  <si>
    <t>TOVAR</t>
  </si>
  <si>
    <t>EDUARDO AVELINO</t>
  </si>
  <si>
    <t>LLANTAS AGRICOLAS Y MUEVETIERRAS SA DE CV</t>
  </si>
  <si>
    <t xml:space="preserve">VICTOR MANUEL </t>
  </si>
  <si>
    <t>PARDO</t>
  </si>
  <si>
    <t>OLGUIN</t>
  </si>
  <si>
    <t>ESTELA ISABEL</t>
  </si>
  <si>
    <t>NUÑEZ</t>
  </si>
  <si>
    <t>RAYMUNDO</t>
  </si>
  <si>
    <t>VILLANUEVA</t>
  </si>
  <si>
    <t>JOAN BALDERAS DAVILA</t>
  </si>
  <si>
    <t>GABRIEL DE LA ROSA MARTINEZ</t>
  </si>
  <si>
    <t>BADJ7707086K0</t>
  </si>
  <si>
    <t>ROMG9506039C1</t>
  </si>
  <si>
    <t xml:space="preserve">GABRIEL </t>
  </si>
  <si>
    <t>joanbalderas24@yahoo.com</t>
  </si>
  <si>
    <t>gabrielmartinez19955@gmail.com</t>
  </si>
  <si>
    <t>VICTOR MANUEL PARDO OLGUIN</t>
  </si>
  <si>
    <t>PAOV691112H76</t>
  </si>
  <si>
    <t xml:space="preserve">CALCITA </t>
  </si>
  <si>
    <t xml:space="preserve">FLOR DE MAYO </t>
  </si>
  <si>
    <t>GALEANA</t>
  </si>
  <si>
    <t>EL QUIJOTE</t>
  </si>
  <si>
    <t>VICTOR MANUEL</t>
  </si>
  <si>
    <t>victorpardoolguin@prodigy.net.mx</t>
  </si>
  <si>
    <t>ESTELA ISABEL NUÑEZ</t>
  </si>
  <si>
    <t>NUES640719QA1</t>
  </si>
  <si>
    <t>JALISCO</t>
  </si>
  <si>
    <t>CAMPO REAL ORIENTE</t>
  </si>
  <si>
    <t>CAMPO REAL</t>
  </si>
  <si>
    <t xml:space="preserve">ESTELA ISABEL </t>
  </si>
  <si>
    <t>3396882103 / 15619209</t>
  </si>
  <si>
    <t>estela.n@freelandeer.mx</t>
  </si>
  <si>
    <t>esela.n@freelander.mx</t>
  </si>
  <si>
    <t>ARM200218UJ4</t>
  </si>
  <si>
    <t>LOMAS ALTOS</t>
  </si>
  <si>
    <t>LOMA ALTA</t>
  </si>
  <si>
    <t>IMI220125KIA</t>
  </si>
  <si>
    <t>AV DE LA INDUSTRIA</t>
  </si>
  <si>
    <t>K.M. 14.5</t>
  </si>
  <si>
    <t>LAGUNA DE LA PUERTA</t>
  </si>
  <si>
    <t>TAMAULIPAS</t>
  </si>
  <si>
    <t>IMI210125KIA</t>
  </si>
  <si>
    <t>SERGIO_BLANCO@INDUSTRIAL.MX</t>
  </si>
  <si>
    <t>CZM1303052E7</t>
  </si>
  <si>
    <t>CORDILLERA LOS ALDES</t>
  </si>
  <si>
    <t>LOC 12</t>
  </si>
  <si>
    <t>LOMA DORADA</t>
  </si>
  <si>
    <t>argiogefernandez@gmail.com</t>
  </si>
  <si>
    <t>J JESUS GONZALEZ MENDEZ</t>
  </si>
  <si>
    <t>GOMJ750327T85</t>
  </si>
  <si>
    <t>ESCANDON</t>
  </si>
  <si>
    <t>4878728480 / 4871074881</t>
  </si>
  <si>
    <t>JESUSGONZALEZ@HOTMAIL.COM</t>
  </si>
  <si>
    <t>GUSTAVO GALLEGOS FONSECA</t>
  </si>
  <si>
    <t>GAFG681220L73</t>
  </si>
  <si>
    <t>LLA2012186P2</t>
  </si>
  <si>
    <t>DOCTOR GALLARDO</t>
  </si>
  <si>
    <t>LOS LLANITOS</t>
  </si>
  <si>
    <t>CIUDAD FERNANDEZ</t>
  </si>
  <si>
    <t>GALLEGOS</t>
  </si>
  <si>
    <t>GALLFONG4@GMAIL.COM</t>
  </si>
  <si>
    <t>GALLONG4@GMAIL.COM</t>
  </si>
  <si>
    <t>RICARDO CALVILLO TOVAR</t>
  </si>
  <si>
    <t>CATR771023L89</t>
  </si>
  <si>
    <t>BPE.CALVILLO@HOTMAIL.COM</t>
  </si>
  <si>
    <t xml:space="preserve">BOULEVARD UNIVERSITARIO </t>
  </si>
  <si>
    <t>PUENTE DEL CARMEN</t>
  </si>
  <si>
    <t>GEHU</t>
  </si>
  <si>
    <t>CUEVAS</t>
  </si>
  <si>
    <t>EDUARDO AVELINO PEREZ RODRIGUEZ</t>
  </si>
  <si>
    <t>PERE900110BU3</t>
  </si>
  <si>
    <t>KM 133.2</t>
  </si>
  <si>
    <t>avelino2008@live.com.mx</t>
  </si>
  <si>
    <t>ridb661008nj8</t>
  </si>
  <si>
    <t>JOSE LUIS MARTINEZ SANCHEZ</t>
  </si>
  <si>
    <t>MASL540819HL5</t>
  </si>
  <si>
    <t xml:space="preserve">JOSE LUIS </t>
  </si>
  <si>
    <t>MASSRIOVERDE@YAHOO.COM.MX</t>
  </si>
  <si>
    <t>http://www.cegaipslp.org.mx/HV2026.nsf/nombre_de_la_vista/925E5EF1338E8B0906258D93004CDE60/$File/PADRON+DE+PROVEEDORES+2026.xlsx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</si>
</sst>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theme="1"/>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
      <sz val="11"/>
      <color indexed="21"/>
      <name val="Segoe UI"/>
      <family val="2"/>
    </font>
    <font>
      <sz val="11"/>
      <name val="Arial"/>
      <family val="2"/>
    </font>
    <font>
      <u/>
      <sz val="11"/>
      <color theme="10"/>
      <name val="Arial"/>
      <family val="2"/>
    </font>
    <font>
      <u/>
      <sz val="10"/>
      <color theme="10"/>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37">
    <xf numFmtId="0" fontId="0" fillId="0" borderId="0" xfId="0"/>
    <xf numFmtId="0" fontId="2" fillId="2" borderId="1" xfId="0" applyFont="1" applyFill="1" applyBorder="1" applyAlignment="1">
      <alignment horizontal="center" wrapText="1"/>
    </xf>
    <xf numFmtId="0" fontId="0" fillId="0" borderId="1" xfId="0" applyBorder="1" applyAlignment="1">
      <alignment horizontal="center" vertical="center" wrapText="1"/>
    </xf>
    <xf numFmtId="49" fontId="0" fillId="5" borderId="1" xfId="0" applyNumberFormat="1" applyFill="1" applyBorder="1" applyAlignment="1">
      <alignment horizontal="center" vertical="center" wrapText="1"/>
    </xf>
    <xf numFmtId="49" fontId="0" fillId="0" borderId="1" xfId="0" applyNumberFormat="1" applyBorder="1" applyAlignment="1">
      <alignment horizontal="center" vertical="center" wrapText="1"/>
    </xf>
    <xf numFmtId="0" fontId="4"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center" vertical="center"/>
    </xf>
    <xf numFmtId="0" fontId="0" fillId="5" borderId="1" xfId="0" applyFill="1" applyBorder="1" applyAlignment="1">
      <alignment horizontal="center" vertical="center"/>
    </xf>
    <xf numFmtId="0" fontId="4" fillId="0" borderId="1" xfId="0" applyFont="1" applyBorder="1" applyAlignment="1">
      <alignment horizontal="center" vertical="center"/>
    </xf>
    <xf numFmtId="0" fontId="3" fillId="4" borderId="1" xfId="0" applyFont="1" applyFill="1" applyBorder="1" applyAlignment="1">
      <alignment horizontal="center" vertical="center" wrapText="1"/>
    </xf>
    <xf numFmtId="0" fontId="0" fillId="0" borderId="0" xfId="0" applyAlignment="1">
      <alignment horizontal="center" vertical="center"/>
    </xf>
    <xf numFmtId="0" fontId="0" fillId="6" borderId="1" xfId="0" applyFill="1" applyBorder="1" applyAlignment="1">
      <alignment horizontal="center" vertical="center" wrapText="1"/>
    </xf>
    <xf numFmtId="0" fontId="5"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5" borderId="1" xfId="0" applyFont="1" applyFill="1" applyBorder="1" applyAlignment="1">
      <alignment horizontal="center" vertical="center"/>
    </xf>
    <xf numFmtId="0" fontId="8" fillId="0" borderId="1" xfId="1" applyFont="1" applyBorder="1" applyAlignment="1">
      <alignment horizontal="center" vertical="center" wrapText="1"/>
    </xf>
    <xf numFmtId="0" fontId="7" fillId="3" borderId="1" xfId="1" applyFill="1" applyBorder="1" applyAlignment="1">
      <alignment horizontal="center" vertical="center"/>
    </xf>
    <xf numFmtId="0" fontId="7" fillId="0" borderId="1" xfId="1" applyBorder="1" applyAlignment="1">
      <alignment horizontal="center" vertical="center" wrapText="1"/>
    </xf>
    <xf numFmtId="0" fontId="7" fillId="3" borderId="1" xfId="1" applyFill="1" applyBorder="1" applyAlignment="1">
      <alignment horizontal="center" vertical="center" wrapText="1"/>
    </xf>
    <xf numFmtId="0" fontId="7" fillId="6" borderId="1" xfId="1" applyFill="1" applyBorder="1" applyAlignment="1">
      <alignment horizontal="center" vertical="center"/>
    </xf>
    <xf numFmtId="0" fontId="10" fillId="0" borderId="1" xfId="1" applyFont="1" applyBorder="1" applyAlignment="1">
      <alignment horizontal="center" vertical="center" wrapText="1"/>
    </xf>
    <xf numFmtId="0" fontId="11" fillId="0" borderId="1" xfId="1" applyFont="1" applyBorder="1" applyAlignment="1">
      <alignment horizontal="center" vertical="center" wrapText="1"/>
    </xf>
    <xf numFmtId="0" fontId="12" fillId="0" borderId="1" xfId="1" applyFont="1" applyBorder="1" applyAlignment="1">
      <alignment horizontal="center" vertical="center" wrapText="1"/>
    </xf>
    <xf numFmtId="14" fontId="0" fillId="0" borderId="1" xfId="0" applyNumberFormat="1" applyBorder="1" applyAlignment="1">
      <alignment horizontal="center" vertical="center"/>
    </xf>
    <xf numFmtId="14" fontId="0" fillId="0" borderId="1" xfId="0" applyNumberFormat="1" applyBorder="1" applyAlignment="1">
      <alignment horizontal="center" vertical="center" wrapText="1"/>
    </xf>
    <xf numFmtId="0" fontId="3" fillId="0" borderId="1" xfId="0" applyFont="1" applyBorder="1" applyAlignment="1">
      <alignment horizontal="center" vertical="center" wrapText="1"/>
    </xf>
    <xf numFmtId="0" fontId="0" fillId="7" borderId="1" xfId="0" applyFill="1" applyBorder="1" applyAlignment="1">
      <alignment horizontal="center" vertical="center"/>
    </xf>
    <xf numFmtId="0" fontId="3" fillId="5" borderId="1" xfId="0" applyFont="1" applyFill="1" applyBorder="1" applyAlignment="1">
      <alignment horizontal="center"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2024/01.TRANSPARENCIA/2024/07%20JULIO%202023/XXXVIII/LTAIPSLP84XXXVIII%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refreshError="1"/>
      <sheetData sheetId="2" refreshError="1"/>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efreshError="1"/>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gh.motoservice@gmail.com" TargetMode="External"/><Relationship Id="rId21" Type="http://schemas.openxmlformats.org/officeDocument/2006/relationships/hyperlink" Target="mailto:menasa_@outlook.com" TargetMode="External"/><Relationship Id="rId42" Type="http://schemas.openxmlformats.org/officeDocument/2006/relationships/hyperlink" Target="mailto:GALLFONG4@GMAIL.COM" TargetMode="External"/><Relationship Id="rId63" Type="http://schemas.openxmlformats.org/officeDocument/2006/relationships/hyperlink" Target="mailto:contacto@aromaticosyquimicosdelcentro.com" TargetMode="External"/><Relationship Id="rId84" Type="http://schemas.openxmlformats.org/officeDocument/2006/relationships/hyperlink" Target="mailto:auxcredito3@materialesortiz.com.mx" TargetMode="External"/><Relationship Id="rId138" Type="http://schemas.openxmlformats.org/officeDocument/2006/relationships/hyperlink" Target="mailto:auxcycfeymator@gmail.com" TargetMode="External"/><Relationship Id="rId107" Type="http://schemas.openxmlformats.org/officeDocument/2006/relationships/hyperlink" Target="mailto:cobranzaprodel@hotmail.com" TargetMode="External"/><Relationship Id="rId11" Type="http://schemas.openxmlformats.org/officeDocument/2006/relationships/hyperlink" Target="mailto:auxcredito3@materialesortiz.com.mx" TargetMode="External"/><Relationship Id="rId32" Type="http://schemas.openxmlformats.org/officeDocument/2006/relationships/hyperlink" Target="mailto:admon@calzadoarmada.com" TargetMode="External"/><Relationship Id="rId53" Type="http://schemas.openxmlformats.org/officeDocument/2006/relationships/hyperlink" Target="mailto:guelmiblesro@hotmail.com" TargetMode="External"/><Relationship Id="rId74" Type="http://schemas.openxmlformats.org/officeDocument/2006/relationships/hyperlink" Target="mailto:extinzome@hotmail.com" TargetMode="External"/><Relationship Id="rId128" Type="http://schemas.openxmlformats.org/officeDocument/2006/relationships/hyperlink" Target="mailto:adncycfeymator@materialesortiz.com.mx" TargetMode="External"/><Relationship Id="rId149" Type="http://schemas.openxmlformats.org/officeDocument/2006/relationships/hyperlink" Target="mailto:CONTPLAC69@GMAIL.COM" TargetMode="External"/><Relationship Id="rId5" Type="http://schemas.openxmlformats.org/officeDocument/2006/relationships/hyperlink" Target="mailto:pablo_bytor@hotmail.com" TargetMode="External"/><Relationship Id="rId95" Type="http://schemas.openxmlformats.org/officeDocument/2006/relationships/hyperlink" Target="mailto:cobranza@grupofarmaciamedica.com.mx" TargetMode="External"/><Relationship Id="rId22" Type="http://schemas.openxmlformats.org/officeDocument/2006/relationships/hyperlink" Target="mailto:cobranza@grupofarmaciamedica.com.mx" TargetMode="External"/><Relationship Id="rId27" Type="http://schemas.openxmlformats.org/officeDocument/2006/relationships/hyperlink" Target="mailto:facturas@todocfdi.com" TargetMode="External"/><Relationship Id="rId43" Type="http://schemas.openxmlformats.org/officeDocument/2006/relationships/hyperlink" Target="mailto:rochiotova@hotmail.com" TargetMode="External"/><Relationship Id="rId48" Type="http://schemas.openxmlformats.org/officeDocument/2006/relationships/hyperlink" Target="mailto:castillo_refael408@hotmail.com" TargetMode="External"/><Relationship Id="rId64" Type="http://schemas.openxmlformats.org/officeDocument/2006/relationships/hyperlink" Target="mailto:contacto@adhess.com.mx" TargetMode="External"/><Relationship Id="rId69" Type="http://schemas.openxmlformats.org/officeDocument/2006/relationships/hyperlink" Target="mailto:VENTAS.JORGE@TOTUSA.COM.MX" TargetMode="External"/><Relationship Id="rId113" Type="http://schemas.openxmlformats.org/officeDocument/2006/relationships/hyperlink" Target="mailto:JESUSGONZALEZ@HOTMAIL.COM" TargetMode="External"/><Relationship Id="rId118" Type="http://schemas.openxmlformats.org/officeDocument/2006/relationships/hyperlink" Target="mailto:BPE.CALVILLO@HOTMAIL.COM" TargetMode="External"/><Relationship Id="rId134" Type="http://schemas.openxmlformats.org/officeDocument/2006/relationships/hyperlink" Target="mailto:jorgecasher030@gmail.com" TargetMode="External"/><Relationship Id="rId139" Type="http://schemas.openxmlformats.org/officeDocument/2006/relationships/hyperlink" Target="mailto:despachoapg@hotmail.com" TargetMode="External"/><Relationship Id="rId80" Type="http://schemas.openxmlformats.org/officeDocument/2006/relationships/hyperlink" Target="mailto:etorresr@bepensa.com" TargetMode="External"/><Relationship Id="rId85" Type="http://schemas.openxmlformats.org/officeDocument/2006/relationships/hyperlink" Target="mailto:jlpe_ventasvalvulasslp@hotmail.com" TargetMode="External"/><Relationship Id="rId150" Type="http://schemas.openxmlformats.org/officeDocument/2006/relationships/hyperlink" Target="mailto:CONTPLAC69@GMAIL.COM" TargetMode="External"/><Relationship Id="rId155" Type="http://schemas.openxmlformats.org/officeDocument/2006/relationships/printerSettings" Target="../printerSettings/printerSettings1.bin"/><Relationship Id="rId12" Type="http://schemas.openxmlformats.org/officeDocument/2006/relationships/hyperlink" Target="mailto:jlpe_ventasvalvulasslp@hotmail.com" TargetMode="External"/><Relationship Id="rId17" Type="http://schemas.openxmlformats.org/officeDocument/2006/relationships/hyperlink" Target="mailto:joanbalderas24@yahoo.com" TargetMode="External"/><Relationship Id="rId33" Type="http://schemas.openxmlformats.org/officeDocument/2006/relationships/hyperlink" Target="mailto:iepsa.rioverde@hotmail.com" TargetMode="External"/><Relationship Id="rId38" Type="http://schemas.openxmlformats.org/officeDocument/2006/relationships/hyperlink" Target="mailto:reynoso.alejandro.factura@gmail.com," TargetMode="External"/><Relationship Id="rId59" Type="http://schemas.openxmlformats.org/officeDocument/2006/relationships/hyperlink" Target="mailto:MASSRIOVERDE@YAHOO.COM.MX" TargetMode="External"/><Relationship Id="rId103" Type="http://schemas.openxmlformats.org/officeDocument/2006/relationships/hyperlink" Target="mailto:didisa@live.com.mx" TargetMode="External"/><Relationship Id="rId108" Type="http://schemas.openxmlformats.org/officeDocument/2006/relationships/hyperlink" Target="mailto:ventas@rsamano.com.mx" TargetMode="External"/><Relationship Id="rId124" Type="http://schemas.openxmlformats.org/officeDocument/2006/relationships/hyperlink" Target="mailto:multillantasgavrioverde@gmail.com" TargetMode="External"/><Relationship Id="rId129" Type="http://schemas.openxmlformats.org/officeDocument/2006/relationships/hyperlink" Target="mailto:materialesvillegas@hotmail.com" TargetMode="External"/><Relationship Id="rId54" Type="http://schemas.openxmlformats.org/officeDocument/2006/relationships/hyperlink" Target="mailto:jjztapia1810@gmail.com" TargetMode="External"/><Relationship Id="rId70" Type="http://schemas.openxmlformats.org/officeDocument/2006/relationships/hyperlink" Target="mailto:SERVICIOS@SEANSA.COM.MX" TargetMode="External"/><Relationship Id="rId75" Type="http://schemas.openxmlformats.org/officeDocument/2006/relationships/hyperlink" Target="mailto:esela.n@freelander.mx" TargetMode="External"/><Relationship Id="rId91" Type="http://schemas.openxmlformats.org/officeDocument/2006/relationships/hyperlink" Target="mailto:gabrielmartinez19955@gmail.com" TargetMode="External"/><Relationship Id="rId96" Type="http://schemas.openxmlformats.org/officeDocument/2006/relationships/hyperlink" Target="mailto:pedromartinez_2016@hotmail.com" TargetMode="External"/><Relationship Id="rId140" Type="http://schemas.openxmlformats.org/officeDocument/2006/relationships/hyperlink" Target="mailto:pinymotorsortiz@gmail.com" TargetMode="External"/><Relationship Id="rId145" Type="http://schemas.openxmlformats.org/officeDocument/2006/relationships/hyperlink" Target="mailto:ERIVERA@GRUPORIVEND.COM" TargetMode="External"/><Relationship Id="rId1" Type="http://schemas.openxmlformats.org/officeDocument/2006/relationships/hyperlink" Target="mailto:extinzome@hotmail.com" TargetMode="External"/><Relationship Id="rId6" Type="http://schemas.openxmlformats.org/officeDocument/2006/relationships/hyperlink" Target="mailto:joguar_@hotmail.com" TargetMode="External"/><Relationship Id="rId23" Type="http://schemas.openxmlformats.org/officeDocument/2006/relationships/hyperlink" Target="mailto:pedromartinez_2016@hotmail.com" TargetMode="External"/><Relationship Id="rId28" Type="http://schemas.openxmlformats.org/officeDocument/2006/relationships/hyperlink" Target="mailto:jcmireles@cadeco.com.mx" TargetMode="External"/><Relationship Id="rId49" Type="http://schemas.openxmlformats.org/officeDocument/2006/relationships/hyperlink" Target="mailto:fcojmt@prodigy.ner.mx" TargetMode="External"/><Relationship Id="rId114" Type="http://schemas.openxmlformats.org/officeDocument/2006/relationships/hyperlink" Target="mailto:labluor@hotmail.com" TargetMode="External"/><Relationship Id="rId119" Type="http://schemas.openxmlformats.org/officeDocument/2006/relationships/hyperlink" Target="mailto:avelino2008@live.com.mx" TargetMode="External"/><Relationship Id="rId44" Type="http://schemas.openxmlformats.org/officeDocument/2006/relationships/hyperlink" Target="mailto:gh.motoservice@gmail.com" TargetMode="External"/><Relationship Id="rId60" Type="http://schemas.openxmlformats.org/officeDocument/2006/relationships/hyperlink" Target="mailto:galex-@live.com.mx" TargetMode="External"/><Relationship Id="rId65" Type="http://schemas.openxmlformats.org/officeDocument/2006/relationships/hyperlink" Target="mailto:auxcycfeymator@gmail.com" TargetMode="External"/><Relationship Id="rId81" Type="http://schemas.openxmlformats.org/officeDocument/2006/relationships/hyperlink" Target="mailto:jlg_imac@hotmail.com" TargetMode="External"/><Relationship Id="rId86" Type="http://schemas.openxmlformats.org/officeDocument/2006/relationships/hyperlink" Target="mailto:facturacion.cmr@gmail.com" TargetMode="External"/><Relationship Id="rId130" Type="http://schemas.openxmlformats.org/officeDocument/2006/relationships/hyperlink" Target="mailto:magda.dgrafico@gmail.com" TargetMode="External"/><Relationship Id="rId135" Type="http://schemas.openxmlformats.org/officeDocument/2006/relationships/hyperlink" Target="mailto:superabasolo@hotmail.com" TargetMode="External"/><Relationship Id="rId151" Type="http://schemas.openxmlformats.org/officeDocument/2006/relationships/hyperlink" Target="http://www.cegaipslp.org.mx/HV2026.nsf/nombre_de_la_vista/925E5EF1338E8B0906258D93004CDE60/$File/PADRON+DE+PROVEEDORES+2026.xlsx" TargetMode="External"/><Relationship Id="rId13" Type="http://schemas.openxmlformats.org/officeDocument/2006/relationships/hyperlink" Target="mailto:facturacion.cmr@gmail.com" TargetMode="External"/><Relationship Id="rId18" Type="http://schemas.openxmlformats.org/officeDocument/2006/relationships/hyperlink" Target="mailto:gabrielmartinez19955@gmail.com" TargetMode="External"/><Relationship Id="rId39" Type="http://schemas.openxmlformats.org/officeDocument/2006/relationships/hyperlink" Target="mailto:argiogefernandez@gmail.com" TargetMode="External"/><Relationship Id="rId109" Type="http://schemas.openxmlformats.org/officeDocument/2006/relationships/hyperlink" Target="mailto:SERGIO_BLANCO@INDUSTRIAL.MX" TargetMode="External"/><Relationship Id="rId34" Type="http://schemas.openxmlformats.org/officeDocument/2006/relationships/hyperlink" Target="mailto:cobranzaprodel@hotmail.com" TargetMode="External"/><Relationship Id="rId50" Type="http://schemas.openxmlformats.org/officeDocument/2006/relationships/hyperlink" Target="mailto:gamaarturo@hotmail.com" TargetMode="External"/><Relationship Id="rId55" Type="http://schemas.openxmlformats.org/officeDocument/2006/relationships/hyperlink" Target="mailto:adncycfeymator@materialesortiz.com.mx" TargetMode="External"/><Relationship Id="rId76" Type="http://schemas.openxmlformats.org/officeDocument/2006/relationships/hyperlink" Target="mailto:victorpardoolguin@prodigy.net.mx" TargetMode="External"/><Relationship Id="rId97" Type="http://schemas.openxmlformats.org/officeDocument/2006/relationships/hyperlink" Target="mailto:jcgrupo_hilario@hotmail.com" TargetMode="External"/><Relationship Id="rId104" Type="http://schemas.openxmlformats.org/officeDocument/2006/relationships/hyperlink" Target="mailto:gerardorocha62@gmail.com" TargetMode="External"/><Relationship Id="rId120" Type="http://schemas.openxmlformats.org/officeDocument/2006/relationships/hyperlink" Target="mailto:agua_brissa@hotmail.com" TargetMode="External"/><Relationship Id="rId125" Type="http://schemas.openxmlformats.org/officeDocument/2006/relationships/hyperlink" Target="mailto:elbaul_oscar@hotmail.com" TargetMode="External"/><Relationship Id="rId141" Type="http://schemas.openxmlformats.org/officeDocument/2006/relationships/hyperlink" Target="mailto:SERFGACONTAB@GMAIL.COM" TargetMode="External"/><Relationship Id="rId146" Type="http://schemas.openxmlformats.org/officeDocument/2006/relationships/hyperlink" Target="mailto:FERNANDO@VCI.COM.MX" TargetMode="External"/><Relationship Id="rId7" Type="http://schemas.openxmlformats.org/officeDocument/2006/relationships/hyperlink" Target="mailto:etorresr@bepensa.com" TargetMode="External"/><Relationship Id="rId71" Type="http://schemas.openxmlformats.org/officeDocument/2006/relationships/hyperlink" Target="mailto:FACTURAS.VEAGN@GMAIL.COM" TargetMode="External"/><Relationship Id="rId92" Type="http://schemas.openxmlformats.org/officeDocument/2006/relationships/hyperlink" Target="mailto:ccamacho@dicoplosa.mx" TargetMode="External"/><Relationship Id="rId2" Type="http://schemas.openxmlformats.org/officeDocument/2006/relationships/hyperlink" Target="mailto:estela.n@freelandeer.mx" TargetMode="External"/><Relationship Id="rId29" Type="http://schemas.openxmlformats.org/officeDocument/2006/relationships/hyperlink" Target="mailto:estructurascesedi@hotmail.com" TargetMode="External"/><Relationship Id="rId24" Type="http://schemas.openxmlformats.org/officeDocument/2006/relationships/hyperlink" Target="mailto:jcgrupo_hilario@hotmail.com" TargetMode="External"/><Relationship Id="rId40" Type="http://schemas.openxmlformats.org/officeDocument/2006/relationships/hyperlink" Target="mailto:JESUSGONZALEZ@HOTMAIL.COM" TargetMode="External"/><Relationship Id="rId45" Type="http://schemas.openxmlformats.org/officeDocument/2006/relationships/hyperlink" Target="mailto:BPE.CALVILLO@HOTMAIL.COM" TargetMode="External"/><Relationship Id="rId66" Type="http://schemas.openxmlformats.org/officeDocument/2006/relationships/hyperlink" Target="mailto:despachoapg@hotmail.com" TargetMode="External"/><Relationship Id="rId87" Type="http://schemas.openxmlformats.org/officeDocument/2006/relationships/hyperlink" Target="mailto:misi&#243;n_funeral@hotmail.com" TargetMode="External"/><Relationship Id="rId110" Type="http://schemas.openxmlformats.org/officeDocument/2006/relationships/hyperlink" Target="mailto:serymantelecind@hotmail.com" TargetMode="External"/><Relationship Id="rId115" Type="http://schemas.openxmlformats.org/officeDocument/2006/relationships/hyperlink" Target="mailto:GALLONG4@GMAIL.COM" TargetMode="External"/><Relationship Id="rId131" Type="http://schemas.openxmlformats.org/officeDocument/2006/relationships/hyperlink" Target="mailto:brigido.rivera@hotmail.com" TargetMode="External"/><Relationship Id="rId136" Type="http://schemas.openxmlformats.org/officeDocument/2006/relationships/hyperlink" Target="mailto:contacto@aromaticosyquimicosdelcentro.com" TargetMode="External"/><Relationship Id="rId61" Type="http://schemas.openxmlformats.org/officeDocument/2006/relationships/hyperlink" Target="mailto:jorgecasher030@gmail.com" TargetMode="External"/><Relationship Id="rId82" Type="http://schemas.openxmlformats.org/officeDocument/2006/relationships/hyperlink" Target="mailto:maresen@live.com.mx" TargetMode="External"/><Relationship Id="rId152" Type="http://schemas.openxmlformats.org/officeDocument/2006/relationships/hyperlink" Target="http://www.cegaipslp.org.mx/HV2026.nsf/nombre_de_la_vista/925E5EF1338E8B0906258D93004CDE60/$File/PADRON+DE+PROVEEDORES+2026.xlsx" TargetMode="External"/><Relationship Id="rId19" Type="http://schemas.openxmlformats.org/officeDocument/2006/relationships/hyperlink" Target="mailto:ccamacho@dicoplosa.mx" TargetMode="External"/><Relationship Id="rId14" Type="http://schemas.openxmlformats.org/officeDocument/2006/relationships/hyperlink" Target="mailto:misi&#243;n_funeral@hotmail.com" TargetMode="External"/><Relationship Id="rId30" Type="http://schemas.openxmlformats.org/officeDocument/2006/relationships/hyperlink" Target="mailto:didisa@live.com.mx" TargetMode="External"/><Relationship Id="rId35" Type="http://schemas.openxmlformats.org/officeDocument/2006/relationships/hyperlink" Target="mailto:ventas@rsamano.com.mx" TargetMode="External"/><Relationship Id="rId56" Type="http://schemas.openxmlformats.org/officeDocument/2006/relationships/hyperlink" Target="mailto:materialesvillegas@hotmail.com" TargetMode="External"/><Relationship Id="rId77" Type="http://schemas.openxmlformats.org/officeDocument/2006/relationships/hyperlink" Target="mailto:mrolvera@potogas.com" TargetMode="External"/><Relationship Id="rId100" Type="http://schemas.openxmlformats.org/officeDocument/2006/relationships/hyperlink" Target="mailto:facturas@todocfdi.com" TargetMode="External"/><Relationship Id="rId105" Type="http://schemas.openxmlformats.org/officeDocument/2006/relationships/hyperlink" Target="mailto:admon@calzadoarmada.com" TargetMode="External"/><Relationship Id="rId126" Type="http://schemas.openxmlformats.org/officeDocument/2006/relationships/hyperlink" Target="mailto:guelmiblesro@hotmail.com" TargetMode="External"/><Relationship Id="rId147" Type="http://schemas.openxmlformats.org/officeDocument/2006/relationships/hyperlink" Target="mailto:gerardo.sanchez@isamexico.com.mx" TargetMode="External"/><Relationship Id="rId8" Type="http://schemas.openxmlformats.org/officeDocument/2006/relationships/hyperlink" Target="mailto:jlg_imac@hotmail.com" TargetMode="External"/><Relationship Id="rId51" Type="http://schemas.openxmlformats.org/officeDocument/2006/relationships/hyperlink" Target="mailto:multillantasgavrioverde@gmail.com" TargetMode="External"/><Relationship Id="rId72" Type="http://schemas.openxmlformats.org/officeDocument/2006/relationships/hyperlink" Target="mailto:ERIVERA@GRUPORIVEND.COM" TargetMode="External"/><Relationship Id="rId93" Type="http://schemas.openxmlformats.org/officeDocument/2006/relationships/hyperlink" Target="mailto:siia@torrescorzonissan.com" TargetMode="External"/><Relationship Id="rId98" Type="http://schemas.openxmlformats.org/officeDocument/2006/relationships/hyperlink" Target="mailto:chapistrina@live.com.mx" TargetMode="External"/><Relationship Id="rId121" Type="http://schemas.openxmlformats.org/officeDocument/2006/relationships/hyperlink" Target="mailto:castillo_refael408@hotmail.com" TargetMode="External"/><Relationship Id="rId142" Type="http://schemas.openxmlformats.org/officeDocument/2006/relationships/hyperlink" Target="mailto:VENTAS.JORGE@TOTUSA.COM.MX" TargetMode="External"/><Relationship Id="rId3" Type="http://schemas.openxmlformats.org/officeDocument/2006/relationships/hyperlink" Target="mailto:victorpardoolguin@prodigy.net.mx" TargetMode="External"/><Relationship Id="rId25" Type="http://schemas.openxmlformats.org/officeDocument/2006/relationships/hyperlink" Target="mailto:chapistrina@live.com.mx" TargetMode="External"/><Relationship Id="rId46" Type="http://schemas.openxmlformats.org/officeDocument/2006/relationships/hyperlink" Target="mailto:avelino2008@live.com.mx" TargetMode="External"/><Relationship Id="rId67" Type="http://schemas.openxmlformats.org/officeDocument/2006/relationships/hyperlink" Target="mailto:pinymotorsortiz@gmail.com" TargetMode="External"/><Relationship Id="rId116" Type="http://schemas.openxmlformats.org/officeDocument/2006/relationships/hyperlink" Target="mailto:rochiotova@hotmail.com" TargetMode="External"/><Relationship Id="rId137" Type="http://schemas.openxmlformats.org/officeDocument/2006/relationships/hyperlink" Target="mailto:contacto@adhess.com.mx" TargetMode="External"/><Relationship Id="rId20" Type="http://schemas.openxmlformats.org/officeDocument/2006/relationships/hyperlink" Target="mailto:siia@torrescorzonissan.com" TargetMode="External"/><Relationship Id="rId41" Type="http://schemas.openxmlformats.org/officeDocument/2006/relationships/hyperlink" Target="mailto:labluor@hotmail.com" TargetMode="External"/><Relationship Id="rId62" Type="http://schemas.openxmlformats.org/officeDocument/2006/relationships/hyperlink" Target="mailto:superabasolo@hotmail.com" TargetMode="External"/><Relationship Id="rId83" Type="http://schemas.openxmlformats.org/officeDocument/2006/relationships/hyperlink" Target="mailto:cesar_mtz_rdz@hotmail.com" TargetMode="External"/><Relationship Id="rId88" Type="http://schemas.openxmlformats.org/officeDocument/2006/relationships/hyperlink" Target="mailto:recepcion-tiretek@outlook.com" TargetMode="External"/><Relationship Id="rId111" Type="http://schemas.openxmlformats.org/officeDocument/2006/relationships/hyperlink" Target="mailto:reynoso.alejandro.factura@gmail.com," TargetMode="External"/><Relationship Id="rId132" Type="http://schemas.openxmlformats.org/officeDocument/2006/relationships/hyperlink" Target="mailto:MASSRIOVERDE@YAHOO.COM.MX" TargetMode="External"/><Relationship Id="rId153" Type="http://schemas.openxmlformats.org/officeDocument/2006/relationships/hyperlink" Target="http://www.cegaipslp.org.mx/HV2026.nsf/nombre_de_la_vista/925E5EF1338E8B0906258D93004CDE60/$File/PADRON+DE+PROVEEDORES+2026.xlsx" TargetMode="External"/><Relationship Id="rId15" Type="http://schemas.openxmlformats.org/officeDocument/2006/relationships/hyperlink" Target="mailto:recepcion-tiretek@outlook.com" TargetMode="External"/><Relationship Id="rId36" Type="http://schemas.openxmlformats.org/officeDocument/2006/relationships/hyperlink" Target="mailto:SERGIO_BLANCO@INDUSTRIAL.MX" TargetMode="External"/><Relationship Id="rId57" Type="http://schemas.openxmlformats.org/officeDocument/2006/relationships/hyperlink" Target="mailto:magda.dgrafico@gmail.com" TargetMode="External"/><Relationship Id="rId106" Type="http://schemas.openxmlformats.org/officeDocument/2006/relationships/hyperlink" Target="mailto:iepsa.rioverde@hotmail.com" TargetMode="External"/><Relationship Id="rId127" Type="http://schemas.openxmlformats.org/officeDocument/2006/relationships/hyperlink" Target="mailto:jjztapia1810@gmail.com" TargetMode="External"/><Relationship Id="rId10" Type="http://schemas.openxmlformats.org/officeDocument/2006/relationships/hyperlink" Target="mailto:cesar_mtz_rdz@hotmail.com" TargetMode="External"/><Relationship Id="rId31" Type="http://schemas.openxmlformats.org/officeDocument/2006/relationships/hyperlink" Target="mailto:gerardorocha62@gmail.com" TargetMode="External"/><Relationship Id="rId52" Type="http://schemas.openxmlformats.org/officeDocument/2006/relationships/hyperlink" Target="mailto:elbaul_oscar@hotmail.com" TargetMode="External"/><Relationship Id="rId73" Type="http://schemas.openxmlformats.org/officeDocument/2006/relationships/hyperlink" Target="mailto:FERNANDO@VCI.COM.MX" TargetMode="External"/><Relationship Id="rId78" Type="http://schemas.openxmlformats.org/officeDocument/2006/relationships/hyperlink" Target="mailto:pablo_bytor@hotmail.com" TargetMode="External"/><Relationship Id="rId94" Type="http://schemas.openxmlformats.org/officeDocument/2006/relationships/hyperlink" Target="mailto:menasa_@outlook.com" TargetMode="External"/><Relationship Id="rId99" Type="http://schemas.openxmlformats.org/officeDocument/2006/relationships/hyperlink" Target="mailto:CLINICA.SANTA.CATARINA.@HOTMAIL.COM" TargetMode="External"/><Relationship Id="rId101" Type="http://schemas.openxmlformats.org/officeDocument/2006/relationships/hyperlink" Target="mailto:jcmireles@cadeco.com.mx" TargetMode="External"/><Relationship Id="rId122" Type="http://schemas.openxmlformats.org/officeDocument/2006/relationships/hyperlink" Target="mailto:fcojmt@prodigy.ner.mx" TargetMode="External"/><Relationship Id="rId143" Type="http://schemas.openxmlformats.org/officeDocument/2006/relationships/hyperlink" Target="mailto:SERVICIOS@SEANSA.COM.MX" TargetMode="External"/><Relationship Id="rId148" Type="http://schemas.openxmlformats.org/officeDocument/2006/relationships/hyperlink" Target="mailto:gerardo.sanchez@isamexico.com.mx" TargetMode="External"/><Relationship Id="rId4" Type="http://schemas.openxmlformats.org/officeDocument/2006/relationships/hyperlink" Target="mailto:mrolvera@potogas.com" TargetMode="External"/><Relationship Id="rId9" Type="http://schemas.openxmlformats.org/officeDocument/2006/relationships/hyperlink" Target="mailto:maresen@live.com.mx" TargetMode="External"/><Relationship Id="rId26" Type="http://schemas.openxmlformats.org/officeDocument/2006/relationships/hyperlink" Target="mailto:CLINICA.SANTA.CATARINA.@HOTMAIL.COM" TargetMode="External"/><Relationship Id="rId47" Type="http://schemas.openxmlformats.org/officeDocument/2006/relationships/hyperlink" Target="mailto:agua_brissa@hotmail.com" TargetMode="External"/><Relationship Id="rId68" Type="http://schemas.openxmlformats.org/officeDocument/2006/relationships/hyperlink" Target="mailto:SERFGACONTAB@GMAIL.COM" TargetMode="External"/><Relationship Id="rId89" Type="http://schemas.openxmlformats.org/officeDocument/2006/relationships/hyperlink" Target="mailto:natzahpita@gmail.com" TargetMode="External"/><Relationship Id="rId112" Type="http://schemas.openxmlformats.org/officeDocument/2006/relationships/hyperlink" Target="mailto:argiogefernandez@gmail.com" TargetMode="External"/><Relationship Id="rId133" Type="http://schemas.openxmlformats.org/officeDocument/2006/relationships/hyperlink" Target="mailto:galex-@live.com.mx" TargetMode="External"/><Relationship Id="rId154" Type="http://schemas.openxmlformats.org/officeDocument/2006/relationships/hyperlink" Target="http://www.cegaipslp.org.mx/HV2026.nsf/nombre_de_la_vista/925E5EF1338E8B0906258D93004CDE60/$File/PADRON+DE+PROVEEDORES+2026.xlsx" TargetMode="External"/><Relationship Id="rId16" Type="http://schemas.openxmlformats.org/officeDocument/2006/relationships/hyperlink" Target="mailto:natzahpita@gmail.com" TargetMode="External"/><Relationship Id="rId37" Type="http://schemas.openxmlformats.org/officeDocument/2006/relationships/hyperlink" Target="mailto:serymantelecind@hotmail.com" TargetMode="External"/><Relationship Id="rId58" Type="http://schemas.openxmlformats.org/officeDocument/2006/relationships/hyperlink" Target="mailto:brigido.rivera@hotmail.com" TargetMode="External"/><Relationship Id="rId79" Type="http://schemas.openxmlformats.org/officeDocument/2006/relationships/hyperlink" Target="mailto:joguar_@hotmail.com" TargetMode="External"/><Relationship Id="rId102" Type="http://schemas.openxmlformats.org/officeDocument/2006/relationships/hyperlink" Target="mailto:estructurascesedi@hotmail.com" TargetMode="External"/><Relationship Id="rId123" Type="http://schemas.openxmlformats.org/officeDocument/2006/relationships/hyperlink" Target="mailto:gamaarturo@hotmail.com" TargetMode="External"/><Relationship Id="rId144" Type="http://schemas.openxmlformats.org/officeDocument/2006/relationships/hyperlink" Target="mailto:FACTURAS.VEAGN@GMAIL.COM" TargetMode="External"/><Relationship Id="rId90" Type="http://schemas.openxmlformats.org/officeDocument/2006/relationships/hyperlink" Target="mailto:ALFRE.ROJAS@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98"/>
  <sheetViews>
    <sheetView tabSelected="1" topLeftCell="A2" zoomScale="80" zoomScaleNormal="80" workbookViewId="0">
      <selection activeCell="F9" sqref="F9"/>
    </sheetView>
  </sheetViews>
  <sheetFormatPr baseColWidth="10" defaultColWidth="9.140625" defaultRowHeight="15" x14ac:dyDescent="0.25"/>
  <cols>
    <col min="1" max="1" width="9.140625" customWidth="1"/>
    <col min="2" max="2" width="20.85546875" customWidth="1"/>
    <col min="3" max="3" width="23.5703125" customWidth="1"/>
    <col min="4" max="4" width="33.85546875" customWidth="1"/>
    <col min="5" max="5" width="47.7109375" bestFit="1" customWidth="1"/>
    <col min="6" max="6" width="51.42578125" bestFit="1" customWidth="1"/>
    <col min="7" max="7" width="53.28515625" bestFit="1" customWidth="1"/>
    <col min="8" max="8" width="58.140625" bestFit="1" customWidth="1"/>
    <col min="9" max="9" width="50.7109375" customWidth="1"/>
    <col min="10" max="10" width="48.85546875"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71" customWidth="1"/>
  </cols>
  <sheetData>
    <row r="1" spans="1:48" hidden="1" x14ac:dyDescent="0.25">
      <c r="A1" t="s">
        <v>0</v>
      </c>
    </row>
    <row r="2" spans="1:48" x14ac:dyDescent="0.25">
      <c r="A2" s="34" t="s">
        <v>1</v>
      </c>
      <c r="B2" s="35"/>
      <c r="C2" s="35"/>
      <c r="D2" s="34" t="s">
        <v>2</v>
      </c>
      <c r="E2" s="35"/>
      <c r="F2" s="35"/>
      <c r="G2" s="34" t="s">
        <v>3</v>
      </c>
      <c r="H2" s="35"/>
      <c r="I2" s="35"/>
    </row>
    <row r="3" spans="1:48" x14ac:dyDescent="0.25">
      <c r="A3" s="36" t="s">
        <v>4</v>
      </c>
      <c r="B3" s="35"/>
      <c r="C3" s="35"/>
      <c r="D3" s="36" t="s">
        <v>5</v>
      </c>
      <c r="E3" s="35"/>
      <c r="F3" s="35"/>
      <c r="G3" s="36" t="s">
        <v>6</v>
      </c>
      <c r="H3" s="35"/>
      <c r="I3" s="35"/>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4" t="s">
        <v>63</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row>
    <row r="7" spans="1:48" s="14" customFormat="1" ht="38.25" x14ac:dyDescent="0.25">
      <c r="A7" s="13" t="s">
        <v>64</v>
      </c>
      <c r="B7" s="13" t="s">
        <v>65</v>
      </c>
      <c r="C7" s="13" t="s">
        <v>66</v>
      </c>
      <c r="D7" s="13" t="s">
        <v>67</v>
      </c>
      <c r="E7" s="13" t="s">
        <v>68</v>
      </c>
      <c r="F7" s="13" t="s">
        <v>69</v>
      </c>
      <c r="G7" s="13" t="s">
        <v>70</v>
      </c>
      <c r="H7" s="13" t="s">
        <v>71</v>
      </c>
      <c r="I7" s="13" t="s">
        <v>72</v>
      </c>
      <c r="J7" s="13" t="s">
        <v>73</v>
      </c>
      <c r="K7" s="13" t="s">
        <v>74</v>
      </c>
      <c r="L7" s="13" t="s">
        <v>75</v>
      </c>
      <c r="M7" s="13" t="s">
        <v>76</v>
      </c>
      <c r="N7" s="13" t="s">
        <v>77</v>
      </c>
      <c r="O7" s="13" t="s">
        <v>78</v>
      </c>
      <c r="P7" s="13" t="s">
        <v>79</v>
      </c>
      <c r="Q7" s="13" t="s">
        <v>80</v>
      </c>
      <c r="R7" s="13" t="s">
        <v>81</v>
      </c>
      <c r="S7" s="13" t="s">
        <v>82</v>
      </c>
      <c r="T7" s="13" t="s">
        <v>83</v>
      </c>
      <c r="U7" s="13" t="s">
        <v>84</v>
      </c>
      <c r="V7" s="13" t="s">
        <v>85</v>
      </c>
      <c r="W7" s="13" t="s">
        <v>86</v>
      </c>
      <c r="X7" s="13" t="s">
        <v>87</v>
      </c>
      <c r="Y7" s="13" t="s">
        <v>88</v>
      </c>
      <c r="Z7" s="13" t="s">
        <v>89</v>
      </c>
      <c r="AA7" s="13" t="s">
        <v>90</v>
      </c>
      <c r="AB7" s="13" t="s">
        <v>91</v>
      </c>
      <c r="AC7" s="13" t="s">
        <v>92</v>
      </c>
      <c r="AD7" s="13" t="s">
        <v>93</v>
      </c>
      <c r="AE7" s="13" t="s">
        <v>94</v>
      </c>
      <c r="AF7" s="13" t="s">
        <v>95</v>
      </c>
      <c r="AG7" s="13" t="s">
        <v>96</v>
      </c>
      <c r="AH7" s="13" t="s">
        <v>97</v>
      </c>
      <c r="AI7" s="13" t="s">
        <v>98</v>
      </c>
      <c r="AJ7" s="13" t="s">
        <v>99</v>
      </c>
      <c r="AK7" s="13" t="s">
        <v>100</v>
      </c>
      <c r="AL7" s="13" t="s">
        <v>101</v>
      </c>
      <c r="AM7" s="13" t="s">
        <v>102</v>
      </c>
      <c r="AN7" s="13" t="s">
        <v>103</v>
      </c>
      <c r="AO7" s="13" t="s">
        <v>104</v>
      </c>
      <c r="AP7" s="13" t="s">
        <v>105</v>
      </c>
      <c r="AQ7" s="13" t="s">
        <v>106</v>
      </c>
      <c r="AR7" s="13" t="s">
        <v>107</v>
      </c>
      <c r="AS7" s="13" t="s">
        <v>108</v>
      </c>
      <c r="AT7" s="13" t="s">
        <v>109</v>
      </c>
      <c r="AU7" s="13" t="s">
        <v>110</v>
      </c>
      <c r="AV7" s="13" t="s">
        <v>111</v>
      </c>
    </row>
    <row r="8" spans="1:48" x14ac:dyDescent="0.25">
      <c r="J8" t="s">
        <v>112</v>
      </c>
    </row>
    <row r="9" spans="1:48" ht="210" x14ac:dyDescent="0.25">
      <c r="A9" s="10">
        <v>2026</v>
      </c>
      <c r="B9" s="29">
        <v>46143</v>
      </c>
      <c r="C9" s="29">
        <v>46173</v>
      </c>
      <c r="D9" s="2" t="s">
        <v>113</v>
      </c>
      <c r="E9" s="2" t="s">
        <v>224</v>
      </c>
      <c r="F9" s="2" t="s">
        <v>225</v>
      </c>
      <c r="G9" s="2" t="s">
        <v>226</v>
      </c>
      <c r="H9" s="2" t="s">
        <v>116</v>
      </c>
      <c r="I9" s="3" t="s">
        <v>409</v>
      </c>
      <c r="J9" s="10">
        <v>1</v>
      </c>
      <c r="K9" s="2" t="s">
        <v>451</v>
      </c>
      <c r="L9" s="2" t="s">
        <v>117</v>
      </c>
      <c r="M9" s="16" t="s">
        <v>455</v>
      </c>
      <c r="N9" s="16" t="s">
        <v>456</v>
      </c>
      <c r="O9" s="2" t="s">
        <v>126</v>
      </c>
      <c r="P9" s="10" t="s">
        <v>152</v>
      </c>
      <c r="Q9" s="10" t="s">
        <v>533</v>
      </c>
      <c r="R9" s="16" t="s">
        <v>543</v>
      </c>
      <c r="S9" s="2" t="s">
        <v>544</v>
      </c>
      <c r="T9" s="10">
        <v>417</v>
      </c>
      <c r="U9" s="10">
        <v>0</v>
      </c>
      <c r="V9" s="16" t="s">
        <v>545</v>
      </c>
      <c r="W9" s="16" t="s">
        <v>546</v>
      </c>
      <c r="X9" s="2">
        <v>1</v>
      </c>
      <c r="Y9" s="16" t="s">
        <v>547</v>
      </c>
      <c r="Z9" s="16">
        <v>24</v>
      </c>
      <c r="AA9" s="16" t="s">
        <v>547</v>
      </c>
      <c r="AB9" s="2">
        <v>24</v>
      </c>
      <c r="AC9" s="2" t="s">
        <v>126</v>
      </c>
      <c r="AD9" s="16">
        <v>79610</v>
      </c>
      <c r="AE9" s="16" t="s">
        <v>680</v>
      </c>
      <c r="AF9" s="16" t="s">
        <v>681</v>
      </c>
      <c r="AG9" s="16" t="s">
        <v>680</v>
      </c>
      <c r="AH9" s="16">
        <v>0</v>
      </c>
      <c r="AI9" s="2" t="s">
        <v>224</v>
      </c>
      <c r="AJ9" s="2" t="s">
        <v>225</v>
      </c>
      <c r="AK9" s="2" t="s">
        <v>226</v>
      </c>
      <c r="AL9" s="2" t="s">
        <v>686</v>
      </c>
      <c r="AM9" s="21" t="s">
        <v>687</v>
      </c>
      <c r="AN9" s="2" t="s">
        <v>688</v>
      </c>
      <c r="AO9" s="2" t="s">
        <v>688</v>
      </c>
      <c r="AP9" s="2" t="s">
        <v>689</v>
      </c>
      <c r="AQ9" s="21" t="s">
        <v>687</v>
      </c>
      <c r="AR9" s="23" t="s">
        <v>955</v>
      </c>
      <c r="AS9" s="23" t="s">
        <v>955</v>
      </c>
      <c r="AT9" s="2" t="s">
        <v>856</v>
      </c>
      <c r="AU9" s="30">
        <v>46182</v>
      </c>
      <c r="AV9" s="2" t="s">
        <v>857</v>
      </c>
    </row>
    <row r="10" spans="1:48" ht="210" x14ac:dyDescent="0.25">
      <c r="A10" s="10">
        <v>2026</v>
      </c>
      <c r="B10" s="29">
        <f>+B9</f>
        <v>46143</v>
      </c>
      <c r="C10" s="29">
        <f>+C9</f>
        <v>46173</v>
      </c>
      <c r="D10" s="2" t="s">
        <v>114</v>
      </c>
      <c r="E10" s="2" t="s">
        <v>227</v>
      </c>
      <c r="F10" s="2" t="s">
        <v>227</v>
      </c>
      <c r="G10" s="2" t="s">
        <v>227</v>
      </c>
      <c r="H10" s="2" t="s">
        <v>115</v>
      </c>
      <c r="I10" s="3" t="s">
        <v>227</v>
      </c>
      <c r="J10" s="10">
        <v>2</v>
      </c>
      <c r="K10" s="2" t="s">
        <v>452</v>
      </c>
      <c r="L10" s="2" t="s">
        <v>117</v>
      </c>
      <c r="M10" s="16" t="s">
        <v>455</v>
      </c>
      <c r="N10" s="16" t="s">
        <v>457</v>
      </c>
      <c r="O10" s="2" t="s">
        <v>141</v>
      </c>
      <c r="P10" s="10" t="s">
        <v>152</v>
      </c>
      <c r="Q10" s="10" t="s">
        <v>533</v>
      </c>
      <c r="R10" s="16" t="s">
        <v>548</v>
      </c>
      <c r="S10" s="2" t="s">
        <v>549</v>
      </c>
      <c r="T10" s="10">
        <v>413</v>
      </c>
      <c r="U10" s="10">
        <v>0</v>
      </c>
      <c r="V10" s="16" t="s">
        <v>545</v>
      </c>
      <c r="W10" s="16" t="s">
        <v>550</v>
      </c>
      <c r="X10" s="2">
        <v>1</v>
      </c>
      <c r="Y10" s="16" t="s">
        <v>551</v>
      </c>
      <c r="Z10" s="16">
        <v>1</v>
      </c>
      <c r="AA10" s="16" t="s">
        <v>551</v>
      </c>
      <c r="AB10" s="16">
        <v>1</v>
      </c>
      <c r="AC10" s="2" t="s">
        <v>141</v>
      </c>
      <c r="AD10" s="16">
        <v>20270</v>
      </c>
      <c r="AE10" s="16" t="str">
        <f>AE9</f>
        <v>NO SE GENERA</v>
      </c>
      <c r="AF10" s="16" t="s">
        <v>681</v>
      </c>
      <c r="AG10" s="16" t="s">
        <v>680</v>
      </c>
      <c r="AH10" s="16">
        <v>0</v>
      </c>
      <c r="AI10" s="3" t="s">
        <v>227</v>
      </c>
      <c r="AJ10" s="3" t="s">
        <v>227</v>
      </c>
      <c r="AK10" s="3" t="s">
        <v>227</v>
      </c>
      <c r="AL10" s="2" t="s">
        <v>690</v>
      </c>
      <c r="AM10" s="21" t="s">
        <v>691</v>
      </c>
      <c r="AN10" s="19" t="s">
        <v>692</v>
      </c>
      <c r="AO10" s="2" t="s">
        <v>688</v>
      </c>
      <c r="AP10" s="2" t="s">
        <v>693</v>
      </c>
      <c r="AQ10" s="21" t="s">
        <v>691</v>
      </c>
      <c r="AR10" s="23" t="s">
        <v>955</v>
      </c>
      <c r="AS10" s="23" t="s">
        <v>955</v>
      </c>
      <c r="AT10" s="2" t="str">
        <f>+AT9</f>
        <v>COMPRAS</v>
      </c>
      <c r="AU10" s="30">
        <f>+AU9</f>
        <v>46182</v>
      </c>
      <c r="AV10" s="2" t="s">
        <v>857</v>
      </c>
    </row>
    <row r="11" spans="1:48" ht="210" x14ac:dyDescent="0.25">
      <c r="A11" s="10">
        <v>2026</v>
      </c>
      <c r="B11" s="29">
        <f t="shared" ref="B11:B74" si="0">+B10</f>
        <v>46143</v>
      </c>
      <c r="C11" s="29">
        <f t="shared" ref="C11:C74" si="1">+C10</f>
        <v>46173</v>
      </c>
      <c r="D11" s="2" t="s">
        <v>113</v>
      </c>
      <c r="E11" s="2" t="s">
        <v>860</v>
      </c>
      <c r="F11" s="2" t="s">
        <v>861</v>
      </c>
      <c r="G11" s="2" t="s">
        <v>862</v>
      </c>
      <c r="H11" s="2" t="s">
        <v>115</v>
      </c>
      <c r="I11" s="3" t="s">
        <v>886</v>
      </c>
      <c r="J11" s="10">
        <v>3</v>
      </c>
      <c r="K11" s="2" t="s">
        <v>451</v>
      </c>
      <c r="L11" s="2" t="s">
        <v>117</v>
      </c>
      <c r="M11" s="16" t="s">
        <v>455</v>
      </c>
      <c r="N11" s="31" t="s">
        <v>888</v>
      </c>
      <c r="O11" s="2" t="s">
        <v>126</v>
      </c>
      <c r="P11" s="10" t="s">
        <v>152</v>
      </c>
      <c r="Q11" s="10" t="s">
        <v>538</v>
      </c>
      <c r="R11" s="16" t="s">
        <v>543</v>
      </c>
      <c r="S11" s="2" t="s">
        <v>896</v>
      </c>
      <c r="T11" s="10">
        <v>3</v>
      </c>
      <c r="U11" s="10">
        <v>0</v>
      </c>
      <c r="V11" s="16" t="s">
        <v>184</v>
      </c>
      <c r="W11" s="31" t="s">
        <v>546</v>
      </c>
      <c r="X11" s="2">
        <v>1</v>
      </c>
      <c r="Y11" s="16" t="s">
        <v>547</v>
      </c>
      <c r="Z11" s="16">
        <v>24</v>
      </c>
      <c r="AA11" s="16" t="s">
        <v>547</v>
      </c>
      <c r="AB11" s="16">
        <v>24</v>
      </c>
      <c r="AC11" s="2" t="s">
        <v>126</v>
      </c>
      <c r="AD11" s="16">
        <v>79610</v>
      </c>
      <c r="AE11" s="16" t="str">
        <f t="shared" ref="AE11:AE58" si="2">AE10</f>
        <v>NO SE GENERA</v>
      </c>
      <c r="AF11" s="16" t="s">
        <v>681</v>
      </c>
      <c r="AG11" s="16" t="s">
        <v>680</v>
      </c>
      <c r="AH11" s="16">
        <v>0</v>
      </c>
      <c r="AI11" s="2" t="s">
        <v>860</v>
      </c>
      <c r="AJ11" s="2" t="s">
        <v>861</v>
      </c>
      <c r="AK11" s="2" t="s">
        <v>862</v>
      </c>
      <c r="AL11" s="2" t="s">
        <v>694</v>
      </c>
      <c r="AM11" s="23" t="s">
        <v>891</v>
      </c>
      <c r="AN11" s="2" t="s">
        <v>688</v>
      </c>
      <c r="AO11" s="2" t="s">
        <v>688</v>
      </c>
      <c r="AP11" s="2">
        <v>4871218658</v>
      </c>
      <c r="AQ11" s="21" t="str">
        <f>AM11</f>
        <v>joanbalderas24@yahoo.com</v>
      </c>
      <c r="AR11" s="23" t="s">
        <v>955</v>
      </c>
      <c r="AS11" s="23" t="s">
        <v>955</v>
      </c>
      <c r="AT11" s="2" t="str">
        <f t="shared" ref="AT11:AT74" si="3">+AT10</f>
        <v>COMPRAS</v>
      </c>
      <c r="AU11" s="30">
        <f t="shared" ref="AU11:AU74" si="4">+AU10</f>
        <v>46182</v>
      </c>
      <c r="AV11" s="2" t="s">
        <v>857</v>
      </c>
    </row>
    <row r="12" spans="1:48" ht="210" x14ac:dyDescent="0.25">
      <c r="A12" s="10">
        <v>2026</v>
      </c>
      <c r="B12" s="29">
        <f t="shared" si="0"/>
        <v>46143</v>
      </c>
      <c r="C12" s="29">
        <f t="shared" si="1"/>
        <v>46173</v>
      </c>
      <c r="D12" s="2" t="s">
        <v>113</v>
      </c>
      <c r="E12" s="2" t="s">
        <v>858</v>
      </c>
      <c r="F12" s="2" t="s">
        <v>859</v>
      </c>
      <c r="G12" s="2" t="s">
        <v>236</v>
      </c>
      <c r="H12" s="2" t="s">
        <v>115</v>
      </c>
      <c r="I12" s="3" t="s">
        <v>887</v>
      </c>
      <c r="J12" s="10">
        <v>4</v>
      </c>
      <c r="K12" s="2" t="s">
        <v>451</v>
      </c>
      <c r="L12" s="2" t="s">
        <v>117</v>
      </c>
      <c r="M12" s="16" t="s">
        <v>455</v>
      </c>
      <c r="N12" s="31" t="s">
        <v>889</v>
      </c>
      <c r="O12" s="2" t="s">
        <v>126</v>
      </c>
      <c r="P12" s="10" t="s">
        <v>152</v>
      </c>
      <c r="Q12" s="10" t="s">
        <v>533</v>
      </c>
      <c r="R12" s="19" t="s">
        <v>663</v>
      </c>
      <c r="S12" s="2" t="s">
        <v>897</v>
      </c>
      <c r="T12" s="10">
        <v>102</v>
      </c>
      <c r="U12" s="10">
        <v>0</v>
      </c>
      <c r="V12" s="16" t="s">
        <v>545</v>
      </c>
      <c r="W12" s="31" t="s">
        <v>546</v>
      </c>
      <c r="X12" s="2">
        <v>1</v>
      </c>
      <c r="Y12" s="31" t="s">
        <v>627</v>
      </c>
      <c r="Z12" s="16">
        <v>24</v>
      </c>
      <c r="AA12" s="31" t="s">
        <v>627</v>
      </c>
      <c r="AB12" s="16">
        <v>24</v>
      </c>
      <c r="AC12" s="2" t="s">
        <v>126</v>
      </c>
      <c r="AD12" s="16">
        <v>79610</v>
      </c>
      <c r="AE12" s="16" t="str">
        <f t="shared" si="2"/>
        <v>NO SE GENERA</v>
      </c>
      <c r="AF12" s="16" t="s">
        <v>681</v>
      </c>
      <c r="AG12" s="16" t="s">
        <v>680</v>
      </c>
      <c r="AH12" s="16">
        <v>0</v>
      </c>
      <c r="AI12" s="2" t="s">
        <v>890</v>
      </c>
      <c r="AJ12" s="2" t="s">
        <v>859</v>
      </c>
      <c r="AK12" s="2" t="s">
        <v>236</v>
      </c>
      <c r="AL12" s="2">
        <v>4959680505</v>
      </c>
      <c r="AM12" s="23" t="s">
        <v>892</v>
      </c>
      <c r="AN12" s="2" t="s">
        <v>688</v>
      </c>
      <c r="AO12" s="2" t="s">
        <v>688</v>
      </c>
      <c r="AP12" s="2">
        <v>4878712281</v>
      </c>
      <c r="AQ12" s="23" t="s">
        <v>892</v>
      </c>
      <c r="AR12" s="23" t="s">
        <v>955</v>
      </c>
      <c r="AS12" s="23" t="s">
        <v>955</v>
      </c>
      <c r="AT12" s="2" t="str">
        <f t="shared" si="3"/>
        <v>COMPRAS</v>
      </c>
      <c r="AU12" s="30">
        <f t="shared" si="4"/>
        <v>46182</v>
      </c>
      <c r="AV12" s="2" t="s">
        <v>857</v>
      </c>
    </row>
    <row r="13" spans="1:48" ht="210" x14ac:dyDescent="0.25">
      <c r="A13" s="10">
        <v>2026</v>
      </c>
      <c r="B13" s="29">
        <f t="shared" si="0"/>
        <v>46143</v>
      </c>
      <c r="C13" s="29">
        <f t="shared" si="1"/>
        <v>46173</v>
      </c>
      <c r="D13" s="2" t="s">
        <v>114</v>
      </c>
      <c r="E13" s="2" t="s">
        <v>234</v>
      </c>
      <c r="F13" s="2" t="s">
        <v>234</v>
      </c>
      <c r="G13" s="2" t="s">
        <v>234</v>
      </c>
      <c r="H13" s="2" t="s">
        <v>115</v>
      </c>
      <c r="I13" s="3" t="s">
        <v>234</v>
      </c>
      <c r="J13" s="10">
        <v>5</v>
      </c>
      <c r="K13" s="2" t="s">
        <v>452</v>
      </c>
      <c r="L13" s="2" t="s">
        <v>117</v>
      </c>
      <c r="M13" s="16" t="s">
        <v>455</v>
      </c>
      <c r="N13" s="16" t="s">
        <v>458</v>
      </c>
      <c r="O13" s="2" t="s">
        <v>126</v>
      </c>
      <c r="P13" s="10" t="s">
        <v>152</v>
      </c>
      <c r="Q13" s="10" t="s">
        <v>534</v>
      </c>
      <c r="R13" s="16" t="s">
        <v>543</v>
      </c>
      <c r="S13" s="2" t="s">
        <v>268</v>
      </c>
      <c r="T13" s="10">
        <v>35</v>
      </c>
      <c r="U13" s="10">
        <v>0</v>
      </c>
      <c r="V13" s="16" t="s">
        <v>545</v>
      </c>
      <c r="W13" s="16" t="s">
        <v>546</v>
      </c>
      <c r="X13" s="2">
        <v>1</v>
      </c>
      <c r="Y13" s="16" t="s">
        <v>547</v>
      </c>
      <c r="Z13" s="16">
        <v>24</v>
      </c>
      <c r="AA13" s="16" t="s">
        <v>547</v>
      </c>
      <c r="AB13" s="16">
        <v>24</v>
      </c>
      <c r="AC13" s="2" t="s">
        <v>126</v>
      </c>
      <c r="AD13" s="16">
        <v>79610</v>
      </c>
      <c r="AE13" s="16" t="str">
        <f t="shared" si="2"/>
        <v>NO SE GENERA</v>
      </c>
      <c r="AF13" s="16" t="s">
        <v>681</v>
      </c>
      <c r="AG13" s="16" t="s">
        <v>680</v>
      </c>
      <c r="AH13" s="16">
        <v>0</v>
      </c>
      <c r="AI13" s="2" t="s">
        <v>234</v>
      </c>
      <c r="AJ13" s="2" t="s">
        <v>234</v>
      </c>
      <c r="AK13" s="2" t="s">
        <v>234</v>
      </c>
      <c r="AL13" s="2" t="s">
        <v>695</v>
      </c>
      <c r="AM13" s="21" t="s">
        <v>696</v>
      </c>
      <c r="AN13" s="19" t="s">
        <v>692</v>
      </c>
      <c r="AO13" s="2" t="s">
        <v>688</v>
      </c>
      <c r="AP13" s="2" t="s">
        <v>695</v>
      </c>
      <c r="AQ13" s="21" t="s">
        <v>696</v>
      </c>
      <c r="AR13" s="23" t="s">
        <v>955</v>
      </c>
      <c r="AS13" s="23" t="s">
        <v>955</v>
      </c>
      <c r="AT13" s="2" t="str">
        <f t="shared" si="3"/>
        <v>COMPRAS</v>
      </c>
      <c r="AU13" s="30">
        <f t="shared" si="4"/>
        <v>46182</v>
      </c>
      <c r="AV13" s="2" t="s">
        <v>857</v>
      </c>
    </row>
    <row r="14" spans="1:48" ht="210" x14ac:dyDescent="0.25">
      <c r="A14" s="10">
        <v>2026</v>
      </c>
      <c r="B14" s="29">
        <f t="shared" si="0"/>
        <v>46143</v>
      </c>
      <c r="C14" s="29">
        <f t="shared" si="1"/>
        <v>46173</v>
      </c>
      <c r="D14" s="2" t="s">
        <v>113</v>
      </c>
      <c r="E14" s="2" t="s">
        <v>235</v>
      </c>
      <c r="F14" s="2" t="s">
        <v>236</v>
      </c>
      <c r="G14" s="2" t="s">
        <v>226</v>
      </c>
      <c r="H14" s="2" t="s">
        <v>115</v>
      </c>
      <c r="I14" s="3" t="s">
        <v>410</v>
      </c>
      <c r="J14" s="10">
        <v>6</v>
      </c>
      <c r="K14" s="2" t="s">
        <v>451</v>
      </c>
      <c r="L14" s="2" t="s">
        <v>117</v>
      </c>
      <c r="M14" s="16" t="s">
        <v>455</v>
      </c>
      <c r="N14" s="16" t="s">
        <v>459</v>
      </c>
      <c r="O14" s="2" t="s">
        <v>126</v>
      </c>
      <c r="P14" s="10" t="s">
        <v>152</v>
      </c>
      <c r="Q14" s="10" t="s">
        <v>533</v>
      </c>
      <c r="R14" s="16" t="s">
        <v>543</v>
      </c>
      <c r="S14" s="2" t="s">
        <v>553</v>
      </c>
      <c r="T14" s="10">
        <v>47</v>
      </c>
      <c r="U14" s="10">
        <v>0</v>
      </c>
      <c r="V14" s="16" t="s">
        <v>545</v>
      </c>
      <c r="W14" s="16" t="s">
        <v>546</v>
      </c>
      <c r="X14" s="2">
        <v>1</v>
      </c>
      <c r="Y14" s="16" t="s">
        <v>547</v>
      </c>
      <c r="Z14" s="16">
        <v>24</v>
      </c>
      <c r="AA14" s="16" t="s">
        <v>547</v>
      </c>
      <c r="AB14" s="16">
        <v>24</v>
      </c>
      <c r="AC14" s="2" t="s">
        <v>126</v>
      </c>
      <c r="AD14" s="16">
        <v>79610</v>
      </c>
      <c r="AE14" s="16" t="str">
        <f t="shared" si="2"/>
        <v>NO SE GENERA</v>
      </c>
      <c r="AF14" s="16" t="s">
        <v>681</v>
      </c>
      <c r="AG14" s="16" t="s">
        <v>680</v>
      </c>
      <c r="AH14" s="16">
        <v>0</v>
      </c>
      <c r="AI14" s="2" t="s">
        <v>235</v>
      </c>
      <c r="AJ14" s="2" t="s">
        <v>236</v>
      </c>
      <c r="AK14" s="2" t="s">
        <v>226</v>
      </c>
      <c r="AL14" s="2">
        <v>4878724266</v>
      </c>
      <c r="AM14" s="21" t="s">
        <v>697</v>
      </c>
      <c r="AN14" s="2" t="s">
        <v>688</v>
      </c>
      <c r="AO14" s="2" t="s">
        <v>688</v>
      </c>
      <c r="AP14" s="2">
        <v>4878724266</v>
      </c>
      <c r="AQ14" s="21" t="s">
        <v>697</v>
      </c>
      <c r="AR14" s="23" t="s">
        <v>955</v>
      </c>
      <c r="AS14" s="23" t="s">
        <v>955</v>
      </c>
      <c r="AT14" s="2" t="str">
        <f t="shared" si="3"/>
        <v>COMPRAS</v>
      </c>
      <c r="AU14" s="30">
        <f t="shared" si="4"/>
        <v>46182</v>
      </c>
      <c r="AV14" s="2" t="s">
        <v>857</v>
      </c>
    </row>
    <row r="15" spans="1:48" ht="210" x14ac:dyDescent="0.25">
      <c r="A15" s="10">
        <v>2026</v>
      </c>
      <c r="B15" s="29">
        <f t="shared" si="0"/>
        <v>46143</v>
      </c>
      <c r="C15" s="29">
        <f t="shared" si="1"/>
        <v>46173</v>
      </c>
      <c r="D15" s="2" t="s">
        <v>114</v>
      </c>
      <c r="E15" s="4" t="s">
        <v>237</v>
      </c>
      <c r="F15" s="3" t="s">
        <v>237</v>
      </c>
      <c r="G15" s="3" t="s">
        <v>237</v>
      </c>
      <c r="H15" s="2" t="s">
        <v>115</v>
      </c>
      <c r="I15" s="3" t="s">
        <v>237</v>
      </c>
      <c r="J15" s="10">
        <v>7</v>
      </c>
      <c r="K15" s="2" t="s">
        <v>452</v>
      </c>
      <c r="L15" s="2" t="s">
        <v>117</v>
      </c>
      <c r="M15" s="16" t="s">
        <v>455</v>
      </c>
      <c r="N15" s="16" t="s">
        <v>460</v>
      </c>
      <c r="O15" s="2" t="s">
        <v>126</v>
      </c>
      <c r="P15" s="10" t="s">
        <v>152</v>
      </c>
      <c r="Q15" s="10" t="s">
        <v>533</v>
      </c>
      <c r="R15" s="16" t="s">
        <v>543</v>
      </c>
      <c r="S15" s="2" t="s">
        <v>554</v>
      </c>
      <c r="T15" s="10">
        <v>529</v>
      </c>
      <c r="U15" s="10">
        <v>0</v>
      </c>
      <c r="V15" s="16" t="s">
        <v>545</v>
      </c>
      <c r="W15" s="16" t="s">
        <v>555</v>
      </c>
      <c r="X15" s="2">
        <v>1</v>
      </c>
      <c r="Y15" s="16" t="s">
        <v>547</v>
      </c>
      <c r="Z15" s="16">
        <v>24</v>
      </c>
      <c r="AA15" s="16" t="s">
        <v>547</v>
      </c>
      <c r="AB15" s="16">
        <v>24</v>
      </c>
      <c r="AC15" s="2" t="s">
        <v>126</v>
      </c>
      <c r="AD15" s="16">
        <v>79610</v>
      </c>
      <c r="AE15" s="16" t="str">
        <f t="shared" si="2"/>
        <v>NO SE GENERA</v>
      </c>
      <c r="AF15" s="16" t="s">
        <v>681</v>
      </c>
      <c r="AG15" s="16" t="s">
        <v>680</v>
      </c>
      <c r="AH15" s="16">
        <v>0</v>
      </c>
      <c r="AI15" s="3" t="s">
        <v>237</v>
      </c>
      <c r="AJ15" s="3" t="s">
        <v>237</v>
      </c>
      <c r="AK15" s="3" t="s">
        <v>237</v>
      </c>
      <c r="AL15" s="2">
        <v>4878727270</v>
      </c>
      <c r="AM15" s="21" t="s">
        <v>698</v>
      </c>
      <c r="AN15" s="19" t="s">
        <v>692</v>
      </c>
      <c r="AO15" s="2" t="s">
        <v>688</v>
      </c>
      <c r="AP15" s="2">
        <v>4878727270</v>
      </c>
      <c r="AQ15" s="21" t="s">
        <v>698</v>
      </c>
      <c r="AR15" s="23" t="s">
        <v>955</v>
      </c>
      <c r="AS15" s="23" t="s">
        <v>955</v>
      </c>
      <c r="AT15" s="2" t="str">
        <f t="shared" si="3"/>
        <v>COMPRAS</v>
      </c>
      <c r="AU15" s="30">
        <f t="shared" si="4"/>
        <v>46182</v>
      </c>
      <c r="AV15" s="2" t="s">
        <v>857</v>
      </c>
    </row>
    <row r="16" spans="1:48" ht="210" x14ac:dyDescent="0.25">
      <c r="A16" s="10">
        <v>2026</v>
      </c>
      <c r="B16" s="29">
        <f t="shared" si="0"/>
        <v>46143</v>
      </c>
      <c r="C16" s="29">
        <f t="shared" si="1"/>
        <v>46173</v>
      </c>
      <c r="D16" s="2" t="s">
        <v>113</v>
      </c>
      <c r="E16" s="4" t="s">
        <v>879</v>
      </c>
      <c r="F16" s="2" t="s">
        <v>880</v>
      </c>
      <c r="G16" s="2" t="s">
        <v>881</v>
      </c>
      <c r="H16" s="2" t="s">
        <v>115</v>
      </c>
      <c r="I16" s="3" t="s">
        <v>893</v>
      </c>
      <c r="J16" s="10">
        <v>8</v>
      </c>
      <c r="K16" s="2" t="s">
        <v>451</v>
      </c>
      <c r="L16" s="2" t="s">
        <v>117</v>
      </c>
      <c r="M16" s="16" t="s">
        <v>455</v>
      </c>
      <c r="N16" s="31" t="s">
        <v>894</v>
      </c>
      <c r="O16" s="2" t="s">
        <v>126</v>
      </c>
      <c r="P16" s="10" t="s">
        <v>152</v>
      </c>
      <c r="Q16" s="10" t="s">
        <v>533</v>
      </c>
      <c r="R16" s="16" t="s">
        <v>543</v>
      </c>
      <c r="S16" s="2" t="s">
        <v>895</v>
      </c>
      <c r="T16" s="10">
        <v>423</v>
      </c>
      <c r="U16" s="10">
        <v>0</v>
      </c>
      <c r="V16" s="16" t="s">
        <v>545</v>
      </c>
      <c r="W16" s="31" t="s">
        <v>898</v>
      </c>
      <c r="X16" s="2">
        <v>1</v>
      </c>
      <c r="Y16" s="31" t="s">
        <v>558</v>
      </c>
      <c r="Z16" s="16">
        <v>24</v>
      </c>
      <c r="AA16" s="31" t="s">
        <v>558</v>
      </c>
      <c r="AB16" s="16">
        <v>24</v>
      </c>
      <c r="AC16" s="2" t="s">
        <v>126</v>
      </c>
      <c r="AD16" s="16">
        <v>79610</v>
      </c>
      <c r="AE16" s="16" t="str">
        <f t="shared" si="2"/>
        <v>NO SE GENERA</v>
      </c>
      <c r="AF16" s="16" t="s">
        <v>681</v>
      </c>
      <c r="AG16" s="16" t="s">
        <v>680</v>
      </c>
      <c r="AH16" s="16">
        <v>0</v>
      </c>
      <c r="AI16" s="3" t="s">
        <v>899</v>
      </c>
      <c r="AJ16" s="2" t="s">
        <v>880</v>
      </c>
      <c r="AK16" s="2" t="s">
        <v>881</v>
      </c>
      <c r="AL16" s="2">
        <v>4448188133</v>
      </c>
      <c r="AM16" s="23" t="s">
        <v>900</v>
      </c>
      <c r="AN16" s="19" t="s">
        <v>688</v>
      </c>
      <c r="AO16" s="2" t="s">
        <v>688</v>
      </c>
      <c r="AP16" s="2">
        <v>4448188133</v>
      </c>
      <c r="AQ16" s="23" t="s">
        <v>900</v>
      </c>
      <c r="AR16" s="23" t="s">
        <v>955</v>
      </c>
      <c r="AS16" s="23" t="s">
        <v>955</v>
      </c>
      <c r="AT16" s="2" t="str">
        <f t="shared" si="3"/>
        <v>COMPRAS</v>
      </c>
      <c r="AU16" s="30">
        <f t="shared" si="4"/>
        <v>46182</v>
      </c>
      <c r="AV16" s="2" t="s">
        <v>857</v>
      </c>
    </row>
    <row r="17" spans="1:48" ht="210" x14ac:dyDescent="0.25">
      <c r="A17" s="10">
        <v>2026</v>
      </c>
      <c r="B17" s="29">
        <f t="shared" si="0"/>
        <v>46143</v>
      </c>
      <c r="C17" s="29">
        <f t="shared" si="1"/>
        <v>46173</v>
      </c>
      <c r="D17" s="2" t="s">
        <v>114</v>
      </c>
      <c r="E17" s="4" t="s">
        <v>241</v>
      </c>
      <c r="F17" s="3" t="s">
        <v>241</v>
      </c>
      <c r="G17" s="3" t="s">
        <v>241</v>
      </c>
      <c r="H17" s="2" t="s">
        <v>115</v>
      </c>
      <c r="I17" s="3" t="s">
        <v>411</v>
      </c>
      <c r="J17" s="10">
        <v>9</v>
      </c>
      <c r="K17" s="2" t="s">
        <v>452</v>
      </c>
      <c r="L17" s="2" t="s">
        <v>117</v>
      </c>
      <c r="M17" s="16" t="s">
        <v>455</v>
      </c>
      <c r="N17" s="16" t="s">
        <v>461</v>
      </c>
      <c r="O17" s="2" t="s">
        <v>126</v>
      </c>
      <c r="P17" s="10" t="s">
        <v>152</v>
      </c>
      <c r="Q17" s="10" t="s">
        <v>533</v>
      </c>
      <c r="R17" s="16" t="s">
        <v>543</v>
      </c>
      <c r="S17" s="2" t="s">
        <v>556</v>
      </c>
      <c r="T17" s="10">
        <v>250</v>
      </c>
      <c r="U17" s="10">
        <v>0</v>
      </c>
      <c r="V17" s="16" t="s">
        <v>545</v>
      </c>
      <c r="W17" s="16" t="s">
        <v>557</v>
      </c>
      <c r="X17" s="2">
        <v>1</v>
      </c>
      <c r="Y17" s="16" t="s">
        <v>558</v>
      </c>
      <c r="Z17" s="16">
        <v>28</v>
      </c>
      <c r="AA17" s="16" t="s">
        <v>558</v>
      </c>
      <c r="AB17" s="16">
        <v>24</v>
      </c>
      <c r="AC17" s="2" t="s">
        <v>126</v>
      </c>
      <c r="AD17" s="16">
        <v>78379</v>
      </c>
      <c r="AE17" s="16" t="str">
        <f t="shared" si="2"/>
        <v>NO SE GENERA</v>
      </c>
      <c r="AF17" s="16" t="s">
        <v>681</v>
      </c>
      <c r="AG17" s="16" t="s">
        <v>680</v>
      </c>
      <c r="AH17" s="16">
        <v>0</v>
      </c>
      <c r="AI17" s="3" t="s">
        <v>241</v>
      </c>
      <c r="AJ17" s="3" t="s">
        <v>241</v>
      </c>
      <c r="AK17" s="3" t="s">
        <v>241</v>
      </c>
      <c r="AL17" s="2">
        <v>4448151873</v>
      </c>
      <c r="AM17" s="21" t="s">
        <v>699</v>
      </c>
      <c r="AN17" s="19" t="s">
        <v>692</v>
      </c>
      <c r="AO17" s="2" t="s">
        <v>688</v>
      </c>
      <c r="AP17" s="2">
        <v>4448151873</v>
      </c>
      <c r="AQ17" s="21" t="s">
        <v>699</v>
      </c>
      <c r="AR17" s="23" t="s">
        <v>955</v>
      </c>
      <c r="AS17" s="23" t="s">
        <v>955</v>
      </c>
      <c r="AT17" s="2" t="str">
        <f t="shared" si="3"/>
        <v>COMPRAS</v>
      </c>
      <c r="AU17" s="30">
        <f t="shared" si="4"/>
        <v>46182</v>
      </c>
      <c r="AV17" s="2" t="s">
        <v>857</v>
      </c>
    </row>
    <row r="18" spans="1:48" ht="210" x14ac:dyDescent="0.25">
      <c r="A18" s="10">
        <v>2026</v>
      </c>
      <c r="B18" s="29">
        <f t="shared" si="0"/>
        <v>46143</v>
      </c>
      <c r="C18" s="29">
        <f t="shared" si="1"/>
        <v>46173</v>
      </c>
      <c r="D18" s="2" t="s">
        <v>114</v>
      </c>
      <c r="E18" s="4" t="s">
        <v>242</v>
      </c>
      <c r="F18" s="3" t="s">
        <v>242</v>
      </c>
      <c r="G18" s="3" t="s">
        <v>242</v>
      </c>
      <c r="H18" s="2" t="s">
        <v>115</v>
      </c>
      <c r="I18" s="3" t="s">
        <v>242</v>
      </c>
      <c r="J18" s="10">
        <v>10</v>
      </c>
      <c r="K18" s="2" t="s">
        <v>452</v>
      </c>
      <c r="L18" s="2" t="s">
        <v>117</v>
      </c>
      <c r="M18" s="16" t="s">
        <v>455</v>
      </c>
      <c r="N18" s="16" t="s">
        <v>462</v>
      </c>
      <c r="O18" s="2" t="s">
        <v>126</v>
      </c>
      <c r="P18" s="10" t="s">
        <v>152</v>
      </c>
      <c r="Q18" s="10" t="s">
        <v>534</v>
      </c>
      <c r="R18" s="16"/>
      <c r="S18" s="2" t="s">
        <v>559</v>
      </c>
      <c r="T18" s="10">
        <v>0</v>
      </c>
      <c r="U18" s="10">
        <v>0</v>
      </c>
      <c r="V18" s="16" t="s">
        <v>545</v>
      </c>
      <c r="W18" s="16" t="s">
        <v>546</v>
      </c>
      <c r="X18" s="2">
        <v>1</v>
      </c>
      <c r="Y18" s="16" t="s">
        <v>547</v>
      </c>
      <c r="Z18" s="16">
        <v>24</v>
      </c>
      <c r="AA18" s="16" t="s">
        <v>547</v>
      </c>
      <c r="AB18" s="16">
        <v>24</v>
      </c>
      <c r="AC18" s="2" t="s">
        <v>126</v>
      </c>
      <c r="AD18" s="16">
        <v>79610</v>
      </c>
      <c r="AE18" s="16" t="str">
        <f t="shared" si="2"/>
        <v>NO SE GENERA</v>
      </c>
      <c r="AF18" s="16" t="s">
        <v>681</v>
      </c>
      <c r="AG18" s="16" t="s">
        <v>680</v>
      </c>
      <c r="AH18" s="16">
        <v>0</v>
      </c>
      <c r="AI18" s="3" t="s">
        <v>242</v>
      </c>
      <c r="AJ18" s="3" t="s">
        <v>242</v>
      </c>
      <c r="AK18" s="3" t="s">
        <v>242</v>
      </c>
      <c r="AL18" s="2" t="s">
        <v>700</v>
      </c>
      <c r="AM18" s="21" t="s">
        <v>701</v>
      </c>
      <c r="AN18" s="19" t="s">
        <v>692</v>
      </c>
      <c r="AO18" s="2" t="s">
        <v>688</v>
      </c>
      <c r="AP18" s="2" t="s">
        <v>700</v>
      </c>
      <c r="AQ18" s="21" t="s">
        <v>701</v>
      </c>
      <c r="AR18" s="23" t="s">
        <v>955</v>
      </c>
      <c r="AS18" s="23" t="s">
        <v>955</v>
      </c>
      <c r="AT18" s="2" t="str">
        <f t="shared" si="3"/>
        <v>COMPRAS</v>
      </c>
      <c r="AU18" s="30">
        <f t="shared" si="4"/>
        <v>46182</v>
      </c>
      <c r="AV18" s="2" t="s">
        <v>857</v>
      </c>
    </row>
    <row r="19" spans="1:48" ht="210" x14ac:dyDescent="0.25">
      <c r="A19" s="10">
        <v>2026</v>
      </c>
      <c r="B19" s="29">
        <f t="shared" si="0"/>
        <v>46143</v>
      </c>
      <c r="C19" s="29">
        <f t="shared" si="1"/>
        <v>46173</v>
      </c>
      <c r="D19" s="2" t="s">
        <v>113</v>
      </c>
      <c r="E19" s="4" t="s">
        <v>243</v>
      </c>
      <c r="F19" s="2" t="s">
        <v>244</v>
      </c>
      <c r="G19" s="2" t="s">
        <v>245</v>
      </c>
      <c r="H19" s="2" t="s">
        <v>115</v>
      </c>
      <c r="I19" s="3" t="s">
        <v>412</v>
      </c>
      <c r="J19" s="10">
        <v>11</v>
      </c>
      <c r="K19" s="2" t="s">
        <v>451</v>
      </c>
      <c r="L19" s="2" t="s">
        <v>117</v>
      </c>
      <c r="M19" s="16" t="s">
        <v>455</v>
      </c>
      <c r="N19" s="16" t="s">
        <v>463</v>
      </c>
      <c r="O19" s="2" t="s">
        <v>126</v>
      </c>
      <c r="P19" s="10" t="s">
        <v>152</v>
      </c>
      <c r="Q19" s="10" t="s">
        <v>533</v>
      </c>
      <c r="R19" s="16" t="s">
        <v>543</v>
      </c>
      <c r="S19" s="2" t="s">
        <v>560</v>
      </c>
      <c r="T19" s="10">
        <v>102</v>
      </c>
      <c r="U19" s="10">
        <v>0</v>
      </c>
      <c r="V19" s="16" t="s">
        <v>545</v>
      </c>
      <c r="W19" s="16" t="s">
        <v>561</v>
      </c>
      <c r="X19" s="2">
        <v>1</v>
      </c>
      <c r="Y19" s="16" t="s">
        <v>547</v>
      </c>
      <c r="Z19" s="16">
        <v>24</v>
      </c>
      <c r="AA19" s="16" t="s">
        <v>547</v>
      </c>
      <c r="AB19" s="16">
        <v>24</v>
      </c>
      <c r="AC19" s="2" t="s">
        <v>126</v>
      </c>
      <c r="AD19" s="16">
        <v>79610</v>
      </c>
      <c r="AE19" s="16" t="str">
        <f t="shared" si="2"/>
        <v>NO SE GENERA</v>
      </c>
      <c r="AF19" s="16" t="s">
        <v>681</v>
      </c>
      <c r="AG19" s="16" t="s">
        <v>680</v>
      </c>
      <c r="AH19" s="16">
        <v>0</v>
      </c>
      <c r="AI19" s="3" t="s">
        <v>243</v>
      </c>
      <c r="AJ19" s="2" t="s">
        <v>244</v>
      </c>
      <c r="AK19" s="2" t="s">
        <v>245</v>
      </c>
      <c r="AL19" s="2" t="s">
        <v>702</v>
      </c>
      <c r="AM19" s="21" t="s">
        <v>703</v>
      </c>
      <c r="AN19" s="19" t="s">
        <v>688</v>
      </c>
      <c r="AO19" s="2" t="s">
        <v>688</v>
      </c>
      <c r="AP19" s="2" t="s">
        <v>704</v>
      </c>
      <c r="AQ19" s="21" t="s">
        <v>703</v>
      </c>
      <c r="AR19" s="23" t="s">
        <v>955</v>
      </c>
      <c r="AS19" s="23" t="s">
        <v>955</v>
      </c>
      <c r="AT19" s="2" t="str">
        <f t="shared" si="3"/>
        <v>COMPRAS</v>
      </c>
      <c r="AU19" s="30">
        <f t="shared" si="4"/>
        <v>46182</v>
      </c>
      <c r="AV19" s="2" t="s">
        <v>857</v>
      </c>
    </row>
    <row r="20" spans="1:48" ht="210" x14ac:dyDescent="0.25">
      <c r="A20" s="10">
        <v>2026</v>
      </c>
      <c r="B20" s="29">
        <f t="shared" si="0"/>
        <v>46143</v>
      </c>
      <c r="C20" s="29">
        <f t="shared" si="1"/>
        <v>46173</v>
      </c>
      <c r="D20" s="2" t="s">
        <v>113</v>
      </c>
      <c r="E20" s="4" t="s">
        <v>246</v>
      </c>
      <c r="F20" s="2" t="s">
        <v>247</v>
      </c>
      <c r="G20" s="2" t="s">
        <v>248</v>
      </c>
      <c r="H20" s="2" t="s">
        <v>116</v>
      </c>
      <c r="I20" s="3" t="s">
        <v>413</v>
      </c>
      <c r="J20" s="10">
        <v>12</v>
      </c>
      <c r="K20" s="2" t="s">
        <v>451</v>
      </c>
      <c r="L20" s="2" t="s">
        <v>117</v>
      </c>
      <c r="M20" s="16" t="s">
        <v>455</v>
      </c>
      <c r="N20" s="16" t="s">
        <v>464</v>
      </c>
      <c r="O20" s="2" t="s">
        <v>126</v>
      </c>
      <c r="P20" s="10" t="s">
        <v>152</v>
      </c>
      <c r="Q20" s="10" t="s">
        <v>533</v>
      </c>
      <c r="R20" s="16" t="s">
        <v>543</v>
      </c>
      <c r="S20" s="2" t="s">
        <v>562</v>
      </c>
      <c r="T20" s="10">
        <v>712</v>
      </c>
      <c r="U20" s="10">
        <v>0</v>
      </c>
      <c r="V20" s="16" t="s">
        <v>545</v>
      </c>
      <c r="W20" s="16" t="s">
        <v>546</v>
      </c>
      <c r="X20" s="2">
        <v>1</v>
      </c>
      <c r="Y20" s="16" t="s">
        <v>547</v>
      </c>
      <c r="Z20" s="16">
        <v>24</v>
      </c>
      <c r="AA20" s="16" t="s">
        <v>547</v>
      </c>
      <c r="AB20" s="16">
        <v>24</v>
      </c>
      <c r="AC20" s="2" t="s">
        <v>126</v>
      </c>
      <c r="AD20" s="16">
        <v>79610</v>
      </c>
      <c r="AE20" s="16" t="str">
        <f t="shared" si="2"/>
        <v>NO SE GENERA</v>
      </c>
      <c r="AF20" s="16" t="s">
        <v>681</v>
      </c>
      <c r="AG20" s="16" t="s">
        <v>680</v>
      </c>
      <c r="AH20" s="16">
        <v>0</v>
      </c>
      <c r="AI20" s="3" t="s">
        <v>246</v>
      </c>
      <c r="AJ20" s="2" t="s">
        <v>247</v>
      </c>
      <c r="AK20" s="2" t="s">
        <v>248</v>
      </c>
      <c r="AL20" s="2" t="s">
        <v>705</v>
      </c>
      <c r="AM20" s="21" t="s">
        <v>706</v>
      </c>
      <c r="AN20" s="19" t="s">
        <v>688</v>
      </c>
      <c r="AO20" s="2" t="s">
        <v>688</v>
      </c>
      <c r="AP20" s="2" t="s">
        <v>705</v>
      </c>
      <c r="AQ20" s="21" t="s">
        <v>706</v>
      </c>
      <c r="AR20" s="23" t="s">
        <v>955</v>
      </c>
      <c r="AS20" s="23" t="s">
        <v>955</v>
      </c>
      <c r="AT20" s="2" t="str">
        <f t="shared" si="3"/>
        <v>COMPRAS</v>
      </c>
      <c r="AU20" s="30">
        <f t="shared" si="4"/>
        <v>46182</v>
      </c>
      <c r="AV20" s="2" t="s">
        <v>857</v>
      </c>
    </row>
    <row r="21" spans="1:48" ht="210" x14ac:dyDescent="0.25">
      <c r="A21" s="10">
        <v>2026</v>
      </c>
      <c r="B21" s="29">
        <f t="shared" si="0"/>
        <v>46143</v>
      </c>
      <c r="C21" s="29">
        <f t="shared" si="1"/>
        <v>46173</v>
      </c>
      <c r="D21" s="2" t="s">
        <v>114</v>
      </c>
      <c r="E21" s="4" t="s">
        <v>249</v>
      </c>
      <c r="F21" s="3" t="s">
        <v>249</v>
      </c>
      <c r="G21" s="3" t="s">
        <v>249</v>
      </c>
      <c r="H21" s="2" t="s">
        <v>115</v>
      </c>
      <c r="I21" s="3" t="s">
        <v>249</v>
      </c>
      <c r="J21" s="10">
        <v>13</v>
      </c>
      <c r="K21" s="2" t="s">
        <v>452</v>
      </c>
      <c r="L21" s="2" t="s">
        <v>117</v>
      </c>
      <c r="M21" s="16" t="s">
        <v>455</v>
      </c>
      <c r="N21" s="16" t="s">
        <v>465</v>
      </c>
      <c r="O21" s="2" t="s">
        <v>126</v>
      </c>
      <c r="P21" s="10" t="s">
        <v>152</v>
      </c>
      <c r="Q21" s="10" t="s">
        <v>533</v>
      </c>
      <c r="R21" s="16"/>
      <c r="S21" s="2" t="s">
        <v>563</v>
      </c>
      <c r="T21" s="10">
        <v>3340</v>
      </c>
      <c r="U21" s="10">
        <v>0</v>
      </c>
      <c r="V21" s="16" t="s">
        <v>545</v>
      </c>
      <c r="W21" s="16" t="s">
        <v>564</v>
      </c>
      <c r="X21" s="2">
        <v>1</v>
      </c>
      <c r="Y21" s="16" t="s">
        <v>558</v>
      </c>
      <c r="Z21" s="16">
        <v>28</v>
      </c>
      <c r="AA21" s="16" t="s">
        <v>558</v>
      </c>
      <c r="AB21" s="16">
        <v>24</v>
      </c>
      <c r="AC21" s="2" t="s">
        <v>126</v>
      </c>
      <c r="AD21" s="16">
        <v>78200</v>
      </c>
      <c r="AE21" s="16" t="str">
        <f t="shared" si="2"/>
        <v>NO SE GENERA</v>
      </c>
      <c r="AF21" s="16" t="s">
        <v>681</v>
      </c>
      <c r="AG21" s="16" t="s">
        <v>680</v>
      </c>
      <c r="AH21" s="16">
        <v>0</v>
      </c>
      <c r="AI21" s="3" t="s">
        <v>249</v>
      </c>
      <c r="AJ21" s="3" t="s">
        <v>249</v>
      </c>
      <c r="AK21" s="3" t="s">
        <v>249</v>
      </c>
      <c r="AL21" s="2" t="s">
        <v>707</v>
      </c>
      <c r="AM21" s="21" t="s">
        <v>708</v>
      </c>
      <c r="AN21" s="2" t="s">
        <v>692</v>
      </c>
      <c r="AO21" s="2" t="s">
        <v>688</v>
      </c>
      <c r="AP21" s="2" t="s">
        <v>707</v>
      </c>
      <c r="AQ21" s="21" t="s">
        <v>708</v>
      </c>
      <c r="AR21" s="23" t="s">
        <v>955</v>
      </c>
      <c r="AS21" s="23" t="s">
        <v>955</v>
      </c>
      <c r="AT21" s="2" t="str">
        <f t="shared" si="3"/>
        <v>COMPRAS</v>
      </c>
      <c r="AU21" s="30">
        <f t="shared" si="4"/>
        <v>46182</v>
      </c>
      <c r="AV21" s="2" t="s">
        <v>857</v>
      </c>
    </row>
    <row r="22" spans="1:48" ht="210" x14ac:dyDescent="0.25">
      <c r="A22" s="10">
        <v>2026</v>
      </c>
      <c r="B22" s="29">
        <f t="shared" si="0"/>
        <v>46143</v>
      </c>
      <c r="C22" s="29">
        <f t="shared" si="1"/>
        <v>46173</v>
      </c>
      <c r="D22" s="2" t="s">
        <v>113</v>
      </c>
      <c r="E22" s="4" t="s">
        <v>250</v>
      </c>
      <c r="F22" s="2" t="s">
        <v>244</v>
      </c>
      <c r="G22" s="2" t="s">
        <v>251</v>
      </c>
      <c r="H22" s="2" t="s">
        <v>115</v>
      </c>
      <c r="I22" s="3" t="s">
        <v>414</v>
      </c>
      <c r="J22" s="10">
        <v>14</v>
      </c>
      <c r="K22" s="2" t="s">
        <v>451</v>
      </c>
      <c r="L22" s="2" t="s">
        <v>117</v>
      </c>
      <c r="M22" s="16" t="s">
        <v>455</v>
      </c>
      <c r="N22" s="16" t="s">
        <v>466</v>
      </c>
      <c r="O22" s="2" t="s">
        <v>126</v>
      </c>
      <c r="P22" s="10" t="s">
        <v>152</v>
      </c>
      <c r="Q22" s="10" t="s">
        <v>534</v>
      </c>
      <c r="R22" s="16" t="s">
        <v>543</v>
      </c>
      <c r="S22" s="2" t="s">
        <v>565</v>
      </c>
      <c r="T22" s="10">
        <v>125</v>
      </c>
      <c r="U22" s="10">
        <v>0</v>
      </c>
      <c r="V22" s="16" t="s">
        <v>545</v>
      </c>
      <c r="W22" s="16" t="s">
        <v>546</v>
      </c>
      <c r="X22" s="2">
        <v>1</v>
      </c>
      <c r="Y22" s="16" t="s">
        <v>547</v>
      </c>
      <c r="Z22" s="16">
        <v>24</v>
      </c>
      <c r="AA22" s="16" t="s">
        <v>547</v>
      </c>
      <c r="AB22" s="16">
        <v>24</v>
      </c>
      <c r="AC22" s="2" t="s">
        <v>126</v>
      </c>
      <c r="AD22" s="16">
        <v>79610</v>
      </c>
      <c r="AE22" s="16" t="str">
        <f t="shared" si="2"/>
        <v>NO SE GENERA</v>
      </c>
      <c r="AF22" s="16" t="s">
        <v>681</v>
      </c>
      <c r="AG22" s="16" t="s">
        <v>680</v>
      </c>
      <c r="AH22" s="16">
        <v>0</v>
      </c>
      <c r="AI22" s="3" t="s">
        <v>250</v>
      </c>
      <c r="AJ22" s="2" t="s">
        <v>244</v>
      </c>
      <c r="AK22" s="2" t="s">
        <v>251</v>
      </c>
      <c r="AL22" s="2" t="s">
        <v>709</v>
      </c>
      <c r="AM22" s="21" t="s">
        <v>710</v>
      </c>
      <c r="AN22" s="2" t="s">
        <v>688</v>
      </c>
      <c r="AO22" s="2" t="s">
        <v>688</v>
      </c>
      <c r="AP22" s="2" t="s">
        <v>709</v>
      </c>
      <c r="AQ22" s="21" t="s">
        <v>710</v>
      </c>
      <c r="AR22" s="23" t="s">
        <v>955</v>
      </c>
      <c r="AS22" s="23" t="s">
        <v>955</v>
      </c>
      <c r="AT22" s="2" t="str">
        <f t="shared" si="3"/>
        <v>COMPRAS</v>
      </c>
      <c r="AU22" s="30">
        <f t="shared" si="4"/>
        <v>46182</v>
      </c>
      <c r="AV22" s="2" t="s">
        <v>857</v>
      </c>
    </row>
    <row r="23" spans="1:48" ht="210" x14ac:dyDescent="0.25">
      <c r="A23" s="10">
        <v>2026</v>
      </c>
      <c r="B23" s="29">
        <f t="shared" si="0"/>
        <v>46143</v>
      </c>
      <c r="C23" s="29">
        <f t="shared" si="1"/>
        <v>46173</v>
      </c>
      <c r="D23" s="2" t="s">
        <v>113</v>
      </c>
      <c r="E23" s="4" t="s">
        <v>252</v>
      </c>
      <c r="F23" s="2" t="s">
        <v>253</v>
      </c>
      <c r="G23" s="2" t="s">
        <v>254</v>
      </c>
      <c r="H23" s="2" t="s">
        <v>115</v>
      </c>
      <c r="I23" s="3" t="s">
        <v>415</v>
      </c>
      <c r="J23" s="10">
        <v>15</v>
      </c>
      <c r="K23" s="2" t="s">
        <v>451</v>
      </c>
      <c r="L23" s="2" t="s">
        <v>117</v>
      </c>
      <c r="M23" s="16" t="s">
        <v>455</v>
      </c>
      <c r="N23" s="16" t="s">
        <v>467</v>
      </c>
      <c r="O23" s="2" t="s">
        <v>123</v>
      </c>
      <c r="P23" s="10" t="s">
        <v>152</v>
      </c>
      <c r="Q23" s="10" t="s">
        <v>533</v>
      </c>
      <c r="R23" s="16" t="s">
        <v>548</v>
      </c>
      <c r="S23" s="2" t="s">
        <v>566</v>
      </c>
      <c r="T23" s="10">
        <v>1409</v>
      </c>
      <c r="U23" s="10">
        <v>0</v>
      </c>
      <c r="V23" s="16" t="s">
        <v>545</v>
      </c>
      <c r="W23" s="16" t="s">
        <v>546</v>
      </c>
      <c r="X23" s="2">
        <v>1</v>
      </c>
      <c r="Y23" s="16" t="s">
        <v>567</v>
      </c>
      <c r="Z23" s="16">
        <v>15</v>
      </c>
      <c r="AA23" s="16" t="s">
        <v>567</v>
      </c>
      <c r="AB23" s="16">
        <v>11</v>
      </c>
      <c r="AC23" s="2" t="s">
        <v>123</v>
      </c>
      <c r="AD23" s="16">
        <v>36000</v>
      </c>
      <c r="AE23" s="16" t="str">
        <f t="shared" si="2"/>
        <v>NO SE GENERA</v>
      </c>
      <c r="AF23" s="16" t="s">
        <v>681</v>
      </c>
      <c r="AG23" s="16" t="s">
        <v>680</v>
      </c>
      <c r="AH23" s="16">
        <v>0</v>
      </c>
      <c r="AI23" s="4" t="s">
        <v>252</v>
      </c>
      <c r="AJ23" s="2" t="s">
        <v>253</v>
      </c>
      <c r="AK23" s="2" t="s">
        <v>254</v>
      </c>
      <c r="AL23" s="2">
        <v>4286850145</v>
      </c>
      <c r="AM23" s="21" t="s">
        <v>711</v>
      </c>
      <c r="AN23" s="2" t="s">
        <v>688</v>
      </c>
      <c r="AO23" s="2" t="s">
        <v>688</v>
      </c>
      <c r="AP23" s="2">
        <v>4286850145</v>
      </c>
      <c r="AQ23" s="21" t="s">
        <v>711</v>
      </c>
      <c r="AR23" s="23" t="s">
        <v>955</v>
      </c>
      <c r="AS23" s="23" t="s">
        <v>955</v>
      </c>
      <c r="AT23" s="2" t="str">
        <f t="shared" si="3"/>
        <v>COMPRAS</v>
      </c>
      <c r="AU23" s="30">
        <f t="shared" si="4"/>
        <v>46182</v>
      </c>
      <c r="AV23" s="2" t="s">
        <v>857</v>
      </c>
    </row>
    <row r="24" spans="1:48" ht="210" x14ac:dyDescent="0.25">
      <c r="A24" s="10">
        <v>2026</v>
      </c>
      <c r="B24" s="29">
        <f t="shared" si="0"/>
        <v>46143</v>
      </c>
      <c r="C24" s="29">
        <f t="shared" si="1"/>
        <v>46173</v>
      </c>
      <c r="D24" s="2" t="s">
        <v>113</v>
      </c>
      <c r="E24" s="4" t="s">
        <v>882</v>
      </c>
      <c r="F24" s="2" t="s">
        <v>883</v>
      </c>
      <c r="G24" s="2"/>
      <c r="H24" s="2" t="s">
        <v>116</v>
      </c>
      <c r="I24" s="3" t="s">
        <v>901</v>
      </c>
      <c r="J24" s="10">
        <v>16</v>
      </c>
      <c r="K24" s="2" t="s">
        <v>451</v>
      </c>
      <c r="L24" s="2" t="s">
        <v>117</v>
      </c>
      <c r="M24" s="16" t="s">
        <v>455</v>
      </c>
      <c r="N24" s="31" t="s">
        <v>902</v>
      </c>
      <c r="O24" s="2" t="s">
        <v>903</v>
      </c>
      <c r="P24" s="10" t="s">
        <v>152</v>
      </c>
      <c r="Q24" s="10" t="s">
        <v>533</v>
      </c>
      <c r="R24" s="31" t="s">
        <v>676</v>
      </c>
      <c r="S24" s="2" t="s">
        <v>904</v>
      </c>
      <c r="T24" s="10">
        <v>492</v>
      </c>
      <c r="U24" s="10">
        <v>0</v>
      </c>
      <c r="V24" s="16" t="s">
        <v>545</v>
      </c>
      <c r="W24" s="31" t="s">
        <v>905</v>
      </c>
      <c r="X24" s="2">
        <v>1</v>
      </c>
      <c r="Y24" s="31" t="s">
        <v>666</v>
      </c>
      <c r="Z24" s="16">
        <v>14</v>
      </c>
      <c r="AA24" s="31" t="s">
        <v>903</v>
      </c>
      <c r="AB24" s="16">
        <v>14</v>
      </c>
      <c r="AC24" s="2" t="s">
        <v>903</v>
      </c>
      <c r="AD24" s="16">
        <v>45134</v>
      </c>
      <c r="AE24" s="16" t="str">
        <f t="shared" si="2"/>
        <v>NO SE GENERA</v>
      </c>
      <c r="AF24" s="16" t="s">
        <v>681</v>
      </c>
      <c r="AG24" s="16" t="s">
        <v>680</v>
      </c>
      <c r="AH24" s="16">
        <v>0</v>
      </c>
      <c r="AI24" s="4" t="s">
        <v>906</v>
      </c>
      <c r="AJ24" s="2" t="s">
        <v>883</v>
      </c>
      <c r="AK24" s="2"/>
      <c r="AL24" s="2" t="s">
        <v>907</v>
      </c>
      <c r="AM24" s="23" t="s">
        <v>908</v>
      </c>
      <c r="AN24" s="2" t="s">
        <v>688</v>
      </c>
      <c r="AO24" s="2" t="s">
        <v>688</v>
      </c>
      <c r="AP24" s="2">
        <v>3396882103</v>
      </c>
      <c r="AQ24" s="23" t="s">
        <v>909</v>
      </c>
      <c r="AR24" s="23" t="s">
        <v>955</v>
      </c>
      <c r="AS24" s="23" t="s">
        <v>955</v>
      </c>
      <c r="AT24" s="2" t="str">
        <f t="shared" si="3"/>
        <v>COMPRAS</v>
      </c>
      <c r="AU24" s="30">
        <f t="shared" si="4"/>
        <v>46182</v>
      </c>
      <c r="AV24" s="2" t="s">
        <v>857</v>
      </c>
    </row>
    <row r="25" spans="1:48" ht="210" x14ac:dyDescent="0.25">
      <c r="A25" s="10">
        <v>2026</v>
      </c>
      <c r="B25" s="29">
        <f t="shared" si="0"/>
        <v>46143</v>
      </c>
      <c r="C25" s="29">
        <f t="shared" si="1"/>
        <v>46173</v>
      </c>
      <c r="D25" s="2" t="s">
        <v>113</v>
      </c>
      <c r="E25" s="4" t="s">
        <v>257</v>
      </c>
      <c r="F25" s="2" t="s">
        <v>258</v>
      </c>
      <c r="G25" s="2" t="s">
        <v>259</v>
      </c>
      <c r="H25" s="2" t="s">
        <v>115</v>
      </c>
      <c r="I25" s="3" t="s">
        <v>416</v>
      </c>
      <c r="J25" s="10">
        <v>17</v>
      </c>
      <c r="K25" s="2" t="s">
        <v>451</v>
      </c>
      <c r="L25" s="2" t="s">
        <v>117</v>
      </c>
      <c r="M25" s="16" t="s">
        <v>455</v>
      </c>
      <c r="N25" s="16" t="s">
        <v>468</v>
      </c>
      <c r="O25" s="2" t="s">
        <v>126</v>
      </c>
      <c r="P25" s="10" t="s">
        <v>152</v>
      </c>
      <c r="Q25" s="10" t="s">
        <v>534</v>
      </c>
      <c r="R25" s="16" t="s">
        <v>543</v>
      </c>
      <c r="S25" s="2" t="s">
        <v>568</v>
      </c>
      <c r="T25" s="10">
        <v>411</v>
      </c>
      <c r="U25" s="10">
        <v>0</v>
      </c>
      <c r="V25" s="16" t="s">
        <v>552</v>
      </c>
      <c r="W25" s="16" t="s">
        <v>552</v>
      </c>
      <c r="X25" s="2">
        <v>1</v>
      </c>
      <c r="Y25" s="16" t="s">
        <v>547</v>
      </c>
      <c r="Z25" s="16">
        <v>24</v>
      </c>
      <c r="AA25" s="16" t="s">
        <v>547</v>
      </c>
      <c r="AB25" s="16">
        <v>24</v>
      </c>
      <c r="AC25" s="2" t="s">
        <v>126</v>
      </c>
      <c r="AD25" s="16">
        <v>79610</v>
      </c>
      <c r="AE25" s="16" t="str">
        <f t="shared" si="2"/>
        <v>NO SE GENERA</v>
      </c>
      <c r="AF25" s="16" t="s">
        <v>681</v>
      </c>
      <c r="AG25" s="16" t="s">
        <v>680</v>
      </c>
      <c r="AH25" s="16">
        <v>0</v>
      </c>
      <c r="AI25" s="4" t="s">
        <v>257</v>
      </c>
      <c r="AJ25" s="2" t="s">
        <v>258</v>
      </c>
      <c r="AK25" s="2" t="s">
        <v>259</v>
      </c>
      <c r="AL25" s="2" t="s">
        <v>712</v>
      </c>
      <c r="AM25" s="21" t="s">
        <v>713</v>
      </c>
      <c r="AN25" s="2" t="s">
        <v>688</v>
      </c>
      <c r="AO25" s="2" t="s">
        <v>688</v>
      </c>
      <c r="AP25" s="2" t="s">
        <v>712</v>
      </c>
      <c r="AQ25" s="21" t="s">
        <v>713</v>
      </c>
      <c r="AR25" s="23" t="s">
        <v>955</v>
      </c>
      <c r="AS25" s="23" t="s">
        <v>955</v>
      </c>
      <c r="AT25" s="2" t="str">
        <f t="shared" si="3"/>
        <v>COMPRAS</v>
      </c>
      <c r="AU25" s="30">
        <f t="shared" si="4"/>
        <v>46182</v>
      </c>
      <c r="AV25" s="2" t="s">
        <v>857</v>
      </c>
    </row>
    <row r="26" spans="1:48" ht="210" x14ac:dyDescent="0.25">
      <c r="A26" s="10">
        <v>2026</v>
      </c>
      <c r="B26" s="29">
        <f t="shared" si="0"/>
        <v>46143</v>
      </c>
      <c r="C26" s="29">
        <f t="shared" si="1"/>
        <v>46173</v>
      </c>
      <c r="D26" s="2" t="s">
        <v>113</v>
      </c>
      <c r="E26" s="4" t="s">
        <v>260</v>
      </c>
      <c r="F26" s="2" t="s">
        <v>261</v>
      </c>
      <c r="G26" s="2" t="s">
        <v>262</v>
      </c>
      <c r="H26" s="2" t="s">
        <v>115</v>
      </c>
      <c r="I26" s="3" t="s">
        <v>417</v>
      </c>
      <c r="J26" s="10">
        <v>18</v>
      </c>
      <c r="K26" s="2" t="s">
        <v>451</v>
      </c>
      <c r="L26" s="2" t="s">
        <v>117</v>
      </c>
      <c r="M26" s="16" t="s">
        <v>455</v>
      </c>
      <c r="N26" s="16" t="s">
        <v>469</v>
      </c>
      <c r="O26" s="2" t="s">
        <v>126</v>
      </c>
      <c r="P26" s="10" t="s">
        <v>152</v>
      </c>
      <c r="Q26" s="10" t="s">
        <v>534</v>
      </c>
      <c r="R26" s="16" t="s">
        <v>543</v>
      </c>
      <c r="S26" s="2" t="s">
        <v>569</v>
      </c>
      <c r="T26" s="10">
        <v>311</v>
      </c>
      <c r="U26" s="10" t="s">
        <v>570</v>
      </c>
      <c r="V26" s="16" t="s">
        <v>545</v>
      </c>
      <c r="W26" s="16" t="s">
        <v>546</v>
      </c>
      <c r="X26" s="2">
        <v>1</v>
      </c>
      <c r="Y26" s="16" t="s">
        <v>547</v>
      </c>
      <c r="Z26" s="16">
        <v>24</v>
      </c>
      <c r="AA26" s="16" t="s">
        <v>547</v>
      </c>
      <c r="AB26" s="16">
        <v>24</v>
      </c>
      <c r="AC26" s="2" t="s">
        <v>126</v>
      </c>
      <c r="AD26" s="16">
        <v>79610</v>
      </c>
      <c r="AE26" s="16" t="str">
        <f t="shared" si="2"/>
        <v>NO SE GENERA</v>
      </c>
      <c r="AF26" s="16" t="s">
        <v>681</v>
      </c>
      <c r="AG26" s="16" t="s">
        <v>680</v>
      </c>
      <c r="AH26" s="16">
        <v>0</v>
      </c>
      <c r="AI26" s="4" t="s">
        <v>260</v>
      </c>
      <c r="AJ26" s="2" t="s">
        <v>261</v>
      </c>
      <c r="AK26" s="2" t="s">
        <v>262</v>
      </c>
      <c r="AL26" s="2" t="s">
        <v>714</v>
      </c>
      <c r="AM26" s="21" t="s">
        <v>715</v>
      </c>
      <c r="AN26" s="2" t="s">
        <v>688</v>
      </c>
      <c r="AO26" s="2" t="s">
        <v>688</v>
      </c>
      <c r="AP26" s="2" t="s">
        <v>716</v>
      </c>
      <c r="AQ26" s="21" t="s">
        <v>715</v>
      </c>
      <c r="AR26" s="23" t="s">
        <v>955</v>
      </c>
      <c r="AS26" s="23" t="s">
        <v>955</v>
      </c>
      <c r="AT26" s="2" t="str">
        <f t="shared" si="3"/>
        <v>COMPRAS</v>
      </c>
      <c r="AU26" s="30">
        <f t="shared" si="4"/>
        <v>46182</v>
      </c>
      <c r="AV26" s="2" t="s">
        <v>857</v>
      </c>
    </row>
    <row r="27" spans="1:48" ht="210" x14ac:dyDescent="0.25">
      <c r="A27" s="10">
        <v>2026</v>
      </c>
      <c r="B27" s="29">
        <f t="shared" si="0"/>
        <v>46143</v>
      </c>
      <c r="C27" s="29">
        <f t="shared" si="1"/>
        <v>46173</v>
      </c>
      <c r="D27" s="2" t="s">
        <v>113</v>
      </c>
      <c r="E27" s="4" t="s">
        <v>263</v>
      </c>
      <c r="F27" s="2" t="s">
        <v>264</v>
      </c>
      <c r="G27" s="2" t="s">
        <v>244</v>
      </c>
      <c r="H27" s="2" t="s">
        <v>115</v>
      </c>
      <c r="I27" s="3" t="s">
        <v>418</v>
      </c>
      <c r="J27" s="10">
        <v>19</v>
      </c>
      <c r="K27" s="2" t="s">
        <v>451</v>
      </c>
      <c r="L27" s="2" t="s">
        <v>117</v>
      </c>
      <c r="M27" s="16" t="s">
        <v>455</v>
      </c>
      <c r="N27" s="16" t="s">
        <v>470</v>
      </c>
      <c r="O27" s="2" t="s">
        <v>126</v>
      </c>
      <c r="P27" s="10" t="s">
        <v>152</v>
      </c>
      <c r="Q27" s="10" t="s">
        <v>533</v>
      </c>
      <c r="R27" s="16" t="s">
        <v>543</v>
      </c>
      <c r="S27" s="2" t="s">
        <v>569</v>
      </c>
      <c r="T27" s="10">
        <v>411</v>
      </c>
      <c r="U27" s="10">
        <v>0</v>
      </c>
      <c r="V27" s="16" t="s">
        <v>545</v>
      </c>
      <c r="W27" s="16" t="s">
        <v>546</v>
      </c>
      <c r="X27" s="2">
        <v>1</v>
      </c>
      <c r="Y27" s="16" t="s">
        <v>547</v>
      </c>
      <c r="Z27" s="16">
        <v>24</v>
      </c>
      <c r="AA27" s="16" t="s">
        <v>547</v>
      </c>
      <c r="AB27" s="16">
        <v>24</v>
      </c>
      <c r="AC27" s="2" t="s">
        <v>126</v>
      </c>
      <c r="AD27" s="16">
        <v>79610</v>
      </c>
      <c r="AE27" s="16" t="str">
        <f t="shared" si="2"/>
        <v>NO SE GENERA</v>
      </c>
      <c r="AF27" s="16" t="s">
        <v>681</v>
      </c>
      <c r="AG27" s="16" t="s">
        <v>680</v>
      </c>
      <c r="AH27" s="16">
        <v>0</v>
      </c>
      <c r="AI27" s="4" t="s">
        <v>263</v>
      </c>
      <c r="AJ27" s="2" t="s">
        <v>264</v>
      </c>
      <c r="AK27" s="2" t="s">
        <v>244</v>
      </c>
      <c r="AL27" s="2" t="s">
        <v>717</v>
      </c>
      <c r="AM27" s="21" t="s">
        <v>718</v>
      </c>
      <c r="AN27" s="2" t="s">
        <v>688</v>
      </c>
      <c r="AO27" s="2" t="s">
        <v>688</v>
      </c>
      <c r="AP27" s="2" t="s">
        <v>717</v>
      </c>
      <c r="AQ27" s="21" t="s">
        <v>718</v>
      </c>
      <c r="AR27" s="23" t="s">
        <v>955</v>
      </c>
      <c r="AS27" s="23" t="s">
        <v>955</v>
      </c>
      <c r="AT27" s="2" t="str">
        <f t="shared" si="3"/>
        <v>COMPRAS</v>
      </c>
      <c r="AU27" s="30">
        <f t="shared" si="4"/>
        <v>46182</v>
      </c>
      <c r="AV27" s="2" t="s">
        <v>857</v>
      </c>
    </row>
    <row r="28" spans="1:48" ht="210" x14ac:dyDescent="0.25">
      <c r="A28" s="10">
        <v>2026</v>
      </c>
      <c r="B28" s="29">
        <f t="shared" si="0"/>
        <v>46143</v>
      </c>
      <c r="C28" s="29">
        <f t="shared" si="1"/>
        <v>46173</v>
      </c>
      <c r="D28" s="2" t="s">
        <v>114</v>
      </c>
      <c r="E28" s="4" t="s">
        <v>265</v>
      </c>
      <c r="F28" s="4" t="s">
        <v>265</v>
      </c>
      <c r="G28" s="4" t="s">
        <v>265</v>
      </c>
      <c r="H28" s="2" t="s">
        <v>115</v>
      </c>
      <c r="I28" s="3" t="s">
        <v>265</v>
      </c>
      <c r="J28" s="10">
        <v>20</v>
      </c>
      <c r="K28" s="2" t="s">
        <v>453</v>
      </c>
      <c r="L28" s="2" t="s">
        <v>117</v>
      </c>
      <c r="M28" s="16" t="s">
        <v>455</v>
      </c>
      <c r="N28" s="16" t="s">
        <v>471</v>
      </c>
      <c r="O28" s="2" t="s">
        <v>144</v>
      </c>
      <c r="P28" s="10" t="s">
        <v>152</v>
      </c>
      <c r="Q28" s="10" t="s">
        <v>534</v>
      </c>
      <c r="R28" s="16"/>
      <c r="S28" s="2" t="s">
        <v>571</v>
      </c>
      <c r="T28" s="10">
        <v>0</v>
      </c>
      <c r="U28" s="10">
        <v>0</v>
      </c>
      <c r="V28" s="16" t="s">
        <v>545</v>
      </c>
      <c r="W28" s="16" t="s">
        <v>572</v>
      </c>
      <c r="X28" s="2">
        <v>1</v>
      </c>
      <c r="Y28" s="16" t="s">
        <v>573</v>
      </c>
      <c r="Z28" s="16">
        <v>50</v>
      </c>
      <c r="AA28" s="16" t="s">
        <v>573</v>
      </c>
      <c r="AB28" s="16">
        <v>31</v>
      </c>
      <c r="AC28" s="2" t="s">
        <v>144</v>
      </c>
      <c r="AD28" s="16">
        <v>97180</v>
      </c>
      <c r="AE28" s="16" t="str">
        <f t="shared" si="2"/>
        <v>NO SE GENERA</v>
      </c>
      <c r="AF28" s="16" t="s">
        <v>681</v>
      </c>
      <c r="AG28" s="16" t="s">
        <v>680</v>
      </c>
      <c r="AH28" s="16">
        <v>0</v>
      </c>
      <c r="AI28" s="4" t="s">
        <v>265</v>
      </c>
      <c r="AJ28" s="4" t="s">
        <v>265</v>
      </c>
      <c r="AK28" s="4" t="s">
        <v>265</v>
      </c>
      <c r="AL28" s="2">
        <v>19999822802</v>
      </c>
      <c r="AM28" s="21" t="s">
        <v>719</v>
      </c>
      <c r="AN28" s="2" t="s">
        <v>688</v>
      </c>
      <c r="AO28" s="2" t="s">
        <v>688</v>
      </c>
      <c r="AP28" s="2">
        <v>19999822802</v>
      </c>
      <c r="AQ28" s="21" t="s">
        <v>719</v>
      </c>
      <c r="AR28" s="23" t="s">
        <v>955</v>
      </c>
      <c r="AS28" s="23" t="s">
        <v>955</v>
      </c>
      <c r="AT28" s="2" t="str">
        <f t="shared" si="3"/>
        <v>COMPRAS</v>
      </c>
      <c r="AU28" s="30">
        <f t="shared" si="4"/>
        <v>46182</v>
      </c>
      <c r="AV28" s="2" t="s">
        <v>857</v>
      </c>
    </row>
    <row r="29" spans="1:48" ht="210" x14ac:dyDescent="0.25">
      <c r="A29" s="10">
        <v>2026</v>
      </c>
      <c r="B29" s="29">
        <f t="shared" si="0"/>
        <v>46143</v>
      </c>
      <c r="C29" s="29">
        <f t="shared" si="1"/>
        <v>46173</v>
      </c>
      <c r="D29" s="2" t="s">
        <v>113</v>
      </c>
      <c r="E29" s="4" t="s">
        <v>266</v>
      </c>
      <c r="F29" s="2" t="s">
        <v>267</v>
      </c>
      <c r="G29" s="2" t="s">
        <v>268</v>
      </c>
      <c r="H29" s="2" t="s">
        <v>115</v>
      </c>
      <c r="I29" s="3" t="s">
        <v>419</v>
      </c>
      <c r="J29" s="10">
        <v>21</v>
      </c>
      <c r="K29" s="2" t="s">
        <v>451</v>
      </c>
      <c r="L29" s="2" t="s">
        <v>117</v>
      </c>
      <c r="M29" s="16" t="s">
        <v>455</v>
      </c>
      <c r="N29" s="16" t="s">
        <v>472</v>
      </c>
      <c r="O29" s="2" t="s">
        <v>126</v>
      </c>
      <c r="P29" s="10" t="s">
        <v>152</v>
      </c>
      <c r="Q29" s="10" t="s">
        <v>534</v>
      </c>
      <c r="R29" s="16"/>
      <c r="S29" s="2" t="s">
        <v>574</v>
      </c>
      <c r="T29" s="10">
        <v>2</v>
      </c>
      <c r="U29" s="10" t="s">
        <v>570</v>
      </c>
      <c r="V29" s="16" t="s">
        <v>545</v>
      </c>
      <c r="W29" s="16" t="s">
        <v>546</v>
      </c>
      <c r="X29" s="2">
        <v>1</v>
      </c>
      <c r="Y29" s="16" t="s">
        <v>547</v>
      </c>
      <c r="Z29" s="16">
        <v>24</v>
      </c>
      <c r="AA29" s="16" t="s">
        <v>547</v>
      </c>
      <c r="AB29" s="16">
        <v>24</v>
      </c>
      <c r="AC29" s="2" t="s">
        <v>126</v>
      </c>
      <c r="AD29" s="16">
        <v>79610</v>
      </c>
      <c r="AE29" s="16" t="str">
        <f t="shared" si="2"/>
        <v>NO SE GENERA</v>
      </c>
      <c r="AF29" s="16" t="s">
        <v>681</v>
      </c>
      <c r="AG29" s="16" t="s">
        <v>680</v>
      </c>
      <c r="AH29" s="16">
        <v>0</v>
      </c>
      <c r="AI29" s="4" t="s">
        <v>266</v>
      </c>
      <c r="AJ29" s="2" t="s">
        <v>267</v>
      </c>
      <c r="AK29" s="2" t="s">
        <v>268</v>
      </c>
      <c r="AL29" s="2" t="s">
        <v>720</v>
      </c>
      <c r="AM29" s="21" t="s">
        <v>721</v>
      </c>
      <c r="AN29" s="2" t="s">
        <v>688</v>
      </c>
      <c r="AO29" s="2" t="s">
        <v>688</v>
      </c>
      <c r="AP29" s="2" t="s">
        <v>722</v>
      </c>
      <c r="AQ29" s="21" t="s">
        <v>721</v>
      </c>
      <c r="AR29" s="23" t="s">
        <v>955</v>
      </c>
      <c r="AS29" s="23" t="s">
        <v>955</v>
      </c>
      <c r="AT29" s="2" t="str">
        <f t="shared" si="3"/>
        <v>COMPRAS</v>
      </c>
      <c r="AU29" s="30">
        <f t="shared" si="4"/>
        <v>46182</v>
      </c>
      <c r="AV29" s="2" t="s">
        <v>857</v>
      </c>
    </row>
    <row r="30" spans="1:48" ht="210" x14ac:dyDescent="0.25">
      <c r="A30" s="10">
        <v>2026</v>
      </c>
      <c r="B30" s="29">
        <f t="shared" si="0"/>
        <v>46143</v>
      </c>
      <c r="C30" s="29">
        <f t="shared" si="1"/>
        <v>46173</v>
      </c>
      <c r="D30" s="2" t="s">
        <v>113</v>
      </c>
      <c r="E30" s="4" t="s">
        <v>269</v>
      </c>
      <c r="F30" s="2" t="s">
        <v>270</v>
      </c>
      <c r="G30" s="2" t="s">
        <v>271</v>
      </c>
      <c r="H30" s="2" t="s">
        <v>116</v>
      </c>
      <c r="I30" s="3" t="s">
        <v>420</v>
      </c>
      <c r="J30" s="10">
        <v>22</v>
      </c>
      <c r="K30" s="2" t="s">
        <v>451</v>
      </c>
      <c r="L30" s="2" t="s">
        <v>117</v>
      </c>
      <c r="M30" s="16" t="s">
        <v>455</v>
      </c>
      <c r="N30" s="16" t="s">
        <v>473</v>
      </c>
      <c r="O30" s="2" t="s">
        <v>126</v>
      </c>
      <c r="P30" s="10" t="s">
        <v>152</v>
      </c>
      <c r="Q30" s="10" t="s">
        <v>534</v>
      </c>
      <c r="R30" s="16" t="s">
        <v>543</v>
      </c>
      <c r="S30" s="2" t="s">
        <v>575</v>
      </c>
      <c r="T30" s="10">
        <v>305</v>
      </c>
      <c r="U30" s="10">
        <v>0</v>
      </c>
      <c r="V30" s="16" t="s">
        <v>545</v>
      </c>
      <c r="W30" s="16" t="s">
        <v>546</v>
      </c>
      <c r="X30" s="2">
        <v>1</v>
      </c>
      <c r="Y30" s="16" t="s">
        <v>547</v>
      </c>
      <c r="Z30" s="16">
        <v>24</v>
      </c>
      <c r="AA30" s="16" t="s">
        <v>547</v>
      </c>
      <c r="AB30" s="16">
        <v>24</v>
      </c>
      <c r="AC30" s="2" t="s">
        <v>126</v>
      </c>
      <c r="AD30" s="16">
        <v>79610</v>
      </c>
      <c r="AE30" s="16" t="str">
        <f t="shared" si="2"/>
        <v>NO SE GENERA</v>
      </c>
      <c r="AF30" s="16" t="s">
        <v>681</v>
      </c>
      <c r="AG30" s="16" t="s">
        <v>680</v>
      </c>
      <c r="AH30" s="16">
        <v>0</v>
      </c>
      <c r="AI30" s="4" t="s">
        <v>682</v>
      </c>
      <c r="AJ30" s="2" t="s">
        <v>270</v>
      </c>
      <c r="AK30" s="2" t="s">
        <v>271</v>
      </c>
      <c r="AL30" s="2" t="s">
        <v>723</v>
      </c>
      <c r="AM30" s="21" t="s">
        <v>724</v>
      </c>
      <c r="AN30" s="2" t="s">
        <v>688</v>
      </c>
      <c r="AO30" s="2" t="s">
        <v>688</v>
      </c>
      <c r="AP30" s="2" t="s">
        <v>723</v>
      </c>
      <c r="AQ30" s="21" t="s">
        <v>724</v>
      </c>
      <c r="AR30" s="23" t="s">
        <v>955</v>
      </c>
      <c r="AS30" s="23" t="s">
        <v>955</v>
      </c>
      <c r="AT30" s="2" t="str">
        <f t="shared" si="3"/>
        <v>COMPRAS</v>
      </c>
      <c r="AU30" s="30">
        <f t="shared" si="4"/>
        <v>46182</v>
      </c>
      <c r="AV30" s="2" t="s">
        <v>857</v>
      </c>
    </row>
    <row r="31" spans="1:48" ht="210" x14ac:dyDescent="0.25">
      <c r="A31" s="10">
        <v>2026</v>
      </c>
      <c r="B31" s="29">
        <f t="shared" si="0"/>
        <v>46143</v>
      </c>
      <c r="C31" s="29">
        <f t="shared" si="1"/>
        <v>46173</v>
      </c>
      <c r="D31" s="2" t="s">
        <v>113</v>
      </c>
      <c r="E31" s="4" t="s">
        <v>272</v>
      </c>
      <c r="F31" s="2" t="s">
        <v>273</v>
      </c>
      <c r="G31" s="2" t="s">
        <v>274</v>
      </c>
      <c r="H31" s="2" t="s">
        <v>116</v>
      </c>
      <c r="I31" s="3" t="s">
        <v>421</v>
      </c>
      <c r="J31" s="10">
        <v>23</v>
      </c>
      <c r="K31" s="2" t="s">
        <v>451</v>
      </c>
      <c r="L31" s="2" t="s">
        <v>117</v>
      </c>
      <c r="M31" s="16" t="s">
        <v>455</v>
      </c>
      <c r="N31" s="16" t="s">
        <v>474</v>
      </c>
      <c r="O31" s="2" t="s">
        <v>126</v>
      </c>
      <c r="P31" s="10" t="s">
        <v>152</v>
      </c>
      <c r="Q31" s="10" t="s">
        <v>533</v>
      </c>
      <c r="R31" s="16" t="s">
        <v>543</v>
      </c>
      <c r="S31" s="2" t="s">
        <v>562</v>
      </c>
      <c r="T31" s="10">
        <v>801</v>
      </c>
      <c r="U31" s="10">
        <v>0</v>
      </c>
      <c r="V31" s="16" t="s">
        <v>545</v>
      </c>
      <c r="W31" s="16" t="s">
        <v>546</v>
      </c>
      <c r="X31" s="2">
        <v>1</v>
      </c>
      <c r="Y31" s="16" t="s">
        <v>547</v>
      </c>
      <c r="Z31" s="16">
        <v>24</v>
      </c>
      <c r="AA31" s="16" t="s">
        <v>547</v>
      </c>
      <c r="AB31" s="16">
        <v>24</v>
      </c>
      <c r="AC31" s="2" t="s">
        <v>126</v>
      </c>
      <c r="AD31" s="16">
        <v>79610</v>
      </c>
      <c r="AE31" s="16" t="str">
        <f t="shared" si="2"/>
        <v>NO SE GENERA</v>
      </c>
      <c r="AF31" s="16" t="s">
        <v>681</v>
      </c>
      <c r="AG31" s="16" t="s">
        <v>680</v>
      </c>
      <c r="AH31" s="16">
        <v>0</v>
      </c>
      <c r="AI31" s="4" t="s">
        <v>272</v>
      </c>
      <c r="AJ31" s="2" t="s">
        <v>273</v>
      </c>
      <c r="AK31" s="2" t="s">
        <v>274</v>
      </c>
      <c r="AL31" s="2">
        <v>8720981</v>
      </c>
      <c r="AM31" s="21" t="s">
        <v>725</v>
      </c>
      <c r="AN31" s="2" t="s">
        <v>688</v>
      </c>
      <c r="AO31" s="2" t="s">
        <v>688</v>
      </c>
      <c r="AP31" s="2">
        <v>8720981</v>
      </c>
      <c r="AQ31" s="21" t="s">
        <v>725</v>
      </c>
      <c r="AR31" s="23" t="s">
        <v>955</v>
      </c>
      <c r="AS31" s="23" t="s">
        <v>955</v>
      </c>
      <c r="AT31" s="2" t="str">
        <f t="shared" si="3"/>
        <v>COMPRAS</v>
      </c>
      <c r="AU31" s="30">
        <f t="shared" si="4"/>
        <v>46182</v>
      </c>
      <c r="AV31" s="2" t="s">
        <v>857</v>
      </c>
    </row>
    <row r="32" spans="1:48" ht="210" x14ac:dyDescent="0.25">
      <c r="A32" s="10">
        <v>2026</v>
      </c>
      <c r="B32" s="29">
        <f t="shared" si="0"/>
        <v>46143</v>
      </c>
      <c r="C32" s="29">
        <f t="shared" si="1"/>
        <v>46173</v>
      </c>
      <c r="D32" s="2" t="s">
        <v>113</v>
      </c>
      <c r="E32" s="4" t="s">
        <v>275</v>
      </c>
      <c r="F32" s="2" t="s">
        <v>276</v>
      </c>
      <c r="G32" s="2" t="s">
        <v>277</v>
      </c>
      <c r="H32" s="2" t="s">
        <v>116</v>
      </c>
      <c r="I32" s="3" t="s">
        <v>422</v>
      </c>
      <c r="J32" s="10">
        <v>24</v>
      </c>
      <c r="K32" s="2" t="s">
        <v>451</v>
      </c>
      <c r="L32" s="2" t="s">
        <v>117</v>
      </c>
      <c r="M32" s="16" t="s">
        <v>455</v>
      </c>
      <c r="N32" s="16" t="s">
        <v>475</v>
      </c>
      <c r="O32" s="2" t="s">
        <v>126</v>
      </c>
      <c r="P32" s="10" t="s">
        <v>152</v>
      </c>
      <c r="Q32" s="10" t="s">
        <v>534</v>
      </c>
      <c r="R32" s="16" t="s">
        <v>543</v>
      </c>
      <c r="S32" s="2" t="s">
        <v>576</v>
      </c>
      <c r="T32" s="10">
        <v>140</v>
      </c>
      <c r="U32" s="10" t="s">
        <v>577</v>
      </c>
      <c r="V32" s="16" t="s">
        <v>545</v>
      </c>
      <c r="W32" s="16"/>
      <c r="X32" s="2">
        <v>1</v>
      </c>
      <c r="Y32" s="16" t="s">
        <v>558</v>
      </c>
      <c r="Z32" s="16">
        <v>28</v>
      </c>
      <c r="AA32" s="16" t="s">
        <v>558</v>
      </c>
      <c r="AB32" s="16">
        <v>24</v>
      </c>
      <c r="AC32" s="2" t="s">
        <v>126</v>
      </c>
      <c r="AD32" s="16">
        <v>78000</v>
      </c>
      <c r="AE32" s="16" t="str">
        <f t="shared" si="2"/>
        <v>NO SE GENERA</v>
      </c>
      <c r="AF32" s="16" t="s">
        <v>681</v>
      </c>
      <c r="AG32" s="16" t="s">
        <v>680</v>
      </c>
      <c r="AH32" s="16">
        <v>0</v>
      </c>
      <c r="AI32" s="4" t="s">
        <v>275</v>
      </c>
      <c r="AJ32" s="2" t="s">
        <v>276</v>
      </c>
      <c r="AK32" s="2" t="s">
        <v>277</v>
      </c>
      <c r="AL32" s="2" t="s">
        <v>726</v>
      </c>
      <c r="AM32" s="21" t="s">
        <v>727</v>
      </c>
      <c r="AN32" s="2" t="s">
        <v>688</v>
      </c>
      <c r="AO32" s="2" t="s">
        <v>688</v>
      </c>
      <c r="AP32" s="2" t="s">
        <v>726</v>
      </c>
      <c r="AQ32" s="21" t="s">
        <v>727</v>
      </c>
      <c r="AR32" s="23" t="s">
        <v>955</v>
      </c>
      <c r="AS32" s="23" t="s">
        <v>955</v>
      </c>
      <c r="AT32" s="2" t="str">
        <f t="shared" si="3"/>
        <v>COMPRAS</v>
      </c>
      <c r="AU32" s="30">
        <f t="shared" si="4"/>
        <v>46182</v>
      </c>
      <c r="AV32" s="2" t="s">
        <v>857</v>
      </c>
    </row>
    <row r="33" spans="1:48" ht="210" x14ac:dyDescent="0.25">
      <c r="A33" s="10">
        <v>2026</v>
      </c>
      <c r="B33" s="29">
        <f t="shared" si="0"/>
        <v>46143</v>
      </c>
      <c r="C33" s="29">
        <f t="shared" si="1"/>
        <v>46173</v>
      </c>
      <c r="D33" s="2" t="s">
        <v>114</v>
      </c>
      <c r="E33" s="4" t="s">
        <v>278</v>
      </c>
      <c r="F33" s="4" t="s">
        <v>278</v>
      </c>
      <c r="G33" s="4" t="s">
        <v>278</v>
      </c>
      <c r="H33" s="2" t="s">
        <v>115</v>
      </c>
      <c r="I33" s="3" t="s">
        <v>423</v>
      </c>
      <c r="J33" s="10">
        <v>25</v>
      </c>
      <c r="K33" s="2" t="s">
        <v>452</v>
      </c>
      <c r="L33" s="2" t="s">
        <v>117</v>
      </c>
      <c r="M33" s="16" t="s">
        <v>455</v>
      </c>
      <c r="N33" s="16" t="s">
        <v>476</v>
      </c>
      <c r="O33" s="2" t="s">
        <v>126</v>
      </c>
      <c r="P33" s="10" t="s">
        <v>152</v>
      </c>
      <c r="Q33" s="10" t="s">
        <v>534</v>
      </c>
      <c r="R33" s="16" t="s">
        <v>543</v>
      </c>
      <c r="S33" s="2" t="s">
        <v>562</v>
      </c>
      <c r="T33" s="10">
        <v>913</v>
      </c>
      <c r="U33" s="10">
        <v>0</v>
      </c>
      <c r="V33" s="16" t="s">
        <v>545</v>
      </c>
      <c r="W33" s="16" t="s">
        <v>546</v>
      </c>
      <c r="X33" s="2">
        <v>1</v>
      </c>
      <c r="Y33" s="16" t="s">
        <v>547</v>
      </c>
      <c r="Z33" s="16">
        <v>24</v>
      </c>
      <c r="AA33" s="16" t="s">
        <v>547</v>
      </c>
      <c r="AB33" s="16">
        <v>24</v>
      </c>
      <c r="AC33" s="2" t="s">
        <v>126</v>
      </c>
      <c r="AD33" s="16">
        <v>79610</v>
      </c>
      <c r="AE33" s="16" t="str">
        <f t="shared" si="2"/>
        <v>NO SE GENERA</v>
      </c>
      <c r="AF33" s="16" t="s">
        <v>681</v>
      </c>
      <c r="AG33" s="16" t="s">
        <v>680</v>
      </c>
      <c r="AH33" s="16">
        <v>0</v>
      </c>
      <c r="AI33" s="4" t="s">
        <v>278</v>
      </c>
      <c r="AJ33" s="4" t="s">
        <v>278</v>
      </c>
      <c r="AK33" s="4" t="s">
        <v>278</v>
      </c>
      <c r="AL33" s="2" t="s">
        <v>728</v>
      </c>
      <c r="AM33" s="21" t="s">
        <v>729</v>
      </c>
      <c r="AN33" s="2" t="s">
        <v>692</v>
      </c>
      <c r="AO33" s="2" t="s">
        <v>688</v>
      </c>
      <c r="AP33" s="2" t="s">
        <v>728</v>
      </c>
      <c r="AQ33" s="21" t="s">
        <v>729</v>
      </c>
      <c r="AR33" s="23" t="s">
        <v>955</v>
      </c>
      <c r="AS33" s="23" t="s">
        <v>955</v>
      </c>
      <c r="AT33" s="2" t="str">
        <f t="shared" si="3"/>
        <v>COMPRAS</v>
      </c>
      <c r="AU33" s="30">
        <f t="shared" si="4"/>
        <v>46182</v>
      </c>
      <c r="AV33" s="2" t="s">
        <v>857</v>
      </c>
    </row>
    <row r="34" spans="1:48" ht="210" x14ac:dyDescent="0.25">
      <c r="A34" s="10">
        <v>2026</v>
      </c>
      <c r="B34" s="29">
        <f t="shared" si="0"/>
        <v>46143</v>
      </c>
      <c r="C34" s="29">
        <f t="shared" si="1"/>
        <v>46173</v>
      </c>
      <c r="D34" s="2" t="s">
        <v>113</v>
      </c>
      <c r="E34" s="4" t="s">
        <v>279</v>
      </c>
      <c r="F34" s="2" t="s">
        <v>253</v>
      </c>
      <c r="G34" s="2" t="s">
        <v>280</v>
      </c>
      <c r="H34" s="2" t="s">
        <v>115</v>
      </c>
      <c r="I34" s="3" t="s">
        <v>424</v>
      </c>
      <c r="J34" s="10">
        <v>26</v>
      </c>
      <c r="K34" s="2" t="s">
        <v>451</v>
      </c>
      <c r="L34" s="2" t="s">
        <v>117</v>
      </c>
      <c r="M34" s="16" t="s">
        <v>455</v>
      </c>
      <c r="N34" s="16" t="s">
        <v>477</v>
      </c>
      <c r="O34" s="2" t="s">
        <v>126</v>
      </c>
      <c r="P34" s="10" t="s">
        <v>152</v>
      </c>
      <c r="Q34" s="10" t="s">
        <v>534</v>
      </c>
      <c r="R34" s="16" t="s">
        <v>543</v>
      </c>
      <c r="S34" s="2" t="s">
        <v>562</v>
      </c>
      <c r="T34" s="10">
        <v>63</v>
      </c>
      <c r="U34" s="10" t="s">
        <v>570</v>
      </c>
      <c r="V34" s="16" t="s">
        <v>545</v>
      </c>
      <c r="W34" s="16" t="s">
        <v>546</v>
      </c>
      <c r="X34" s="2">
        <v>1</v>
      </c>
      <c r="Y34" s="16" t="s">
        <v>547</v>
      </c>
      <c r="Z34" s="16">
        <v>24</v>
      </c>
      <c r="AA34" s="16" t="s">
        <v>547</v>
      </c>
      <c r="AB34" s="16">
        <v>24</v>
      </c>
      <c r="AC34" s="2" t="s">
        <v>126</v>
      </c>
      <c r="AD34" s="16">
        <v>79610</v>
      </c>
      <c r="AE34" s="16" t="str">
        <f t="shared" si="2"/>
        <v>NO SE GENERA</v>
      </c>
      <c r="AF34" s="16" t="s">
        <v>681</v>
      </c>
      <c r="AG34" s="16" t="s">
        <v>680</v>
      </c>
      <c r="AH34" s="16">
        <v>0</v>
      </c>
      <c r="AI34" s="4" t="s">
        <v>279</v>
      </c>
      <c r="AJ34" s="2" t="s">
        <v>253</v>
      </c>
      <c r="AK34" s="2" t="s">
        <v>280</v>
      </c>
      <c r="AL34" s="2" t="s">
        <v>730</v>
      </c>
      <c r="AM34" s="21" t="s">
        <v>731</v>
      </c>
      <c r="AN34" s="2" t="s">
        <v>688</v>
      </c>
      <c r="AO34" s="2" t="s">
        <v>688</v>
      </c>
      <c r="AP34" s="2" t="s">
        <v>730</v>
      </c>
      <c r="AQ34" s="21" t="s">
        <v>731</v>
      </c>
      <c r="AR34" s="23" t="s">
        <v>955</v>
      </c>
      <c r="AS34" s="23" t="s">
        <v>955</v>
      </c>
      <c r="AT34" s="2" t="str">
        <f t="shared" si="3"/>
        <v>COMPRAS</v>
      </c>
      <c r="AU34" s="30">
        <f t="shared" si="4"/>
        <v>46182</v>
      </c>
      <c r="AV34" s="2" t="s">
        <v>857</v>
      </c>
    </row>
    <row r="35" spans="1:48" ht="210" x14ac:dyDescent="0.25">
      <c r="A35" s="10">
        <v>2026</v>
      </c>
      <c r="B35" s="29">
        <f t="shared" si="0"/>
        <v>46143</v>
      </c>
      <c r="C35" s="29">
        <f t="shared" si="1"/>
        <v>46173</v>
      </c>
      <c r="D35" s="2" t="s">
        <v>113</v>
      </c>
      <c r="E35" s="4" t="s">
        <v>884</v>
      </c>
      <c r="F35" s="2" t="s">
        <v>247</v>
      </c>
      <c r="G35" s="2" t="s">
        <v>341</v>
      </c>
      <c r="H35" s="2" t="s">
        <v>115</v>
      </c>
      <c r="I35" s="3" t="s">
        <v>425</v>
      </c>
      <c r="J35" s="10">
        <v>27</v>
      </c>
      <c r="K35" s="2" t="s">
        <v>451</v>
      </c>
      <c r="L35" s="2" t="s">
        <v>117</v>
      </c>
      <c r="M35" s="16" t="s">
        <v>455</v>
      </c>
      <c r="N35" s="16" t="s">
        <v>478</v>
      </c>
      <c r="O35" s="2" t="s">
        <v>126</v>
      </c>
      <c r="P35" s="10" t="s">
        <v>152</v>
      </c>
      <c r="Q35" s="10" t="s">
        <v>533</v>
      </c>
      <c r="R35" s="16" t="s">
        <v>543</v>
      </c>
      <c r="S35" s="2" t="s">
        <v>578</v>
      </c>
      <c r="T35" s="10">
        <v>112</v>
      </c>
      <c r="U35" s="10">
        <v>114</v>
      </c>
      <c r="V35" s="16" t="s">
        <v>545</v>
      </c>
      <c r="W35" s="16" t="s">
        <v>546</v>
      </c>
      <c r="X35" s="2">
        <v>1</v>
      </c>
      <c r="Y35" s="16" t="s">
        <v>547</v>
      </c>
      <c r="Z35" s="16">
        <v>24</v>
      </c>
      <c r="AA35" s="16" t="s">
        <v>547</v>
      </c>
      <c r="AB35" s="16">
        <v>24</v>
      </c>
      <c r="AC35" s="2" t="s">
        <v>126</v>
      </c>
      <c r="AD35" s="16">
        <v>79610</v>
      </c>
      <c r="AE35" s="16" t="str">
        <f t="shared" si="2"/>
        <v>NO SE GENERA</v>
      </c>
      <c r="AF35" s="16" t="s">
        <v>681</v>
      </c>
      <c r="AG35" s="16" t="s">
        <v>680</v>
      </c>
      <c r="AH35" s="16">
        <v>0</v>
      </c>
      <c r="AI35" s="4" t="s">
        <v>281</v>
      </c>
      <c r="AJ35" s="2" t="s">
        <v>282</v>
      </c>
      <c r="AK35" s="2" t="s">
        <v>283</v>
      </c>
      <c r="AL35" s="2" t="s">
        <v>732</v>
      </c>
      <c r="AM35" s="21" t="s">
        <v>733</v>
      </c>
      <c r="AN35" s="2" t="s">
        <v>688</v>
      </c>
      <c r="AO35" s="2" t="s">
        <v>688</v>
      </c>
      <c r="AP35" s="2" t="s">
        <v>734</v>
      </c>
      <c r="AQ35" s="21" t="s">
        <v>733</v>
      </c>
      <c r="AR35" s="23" t="s">
        <v>955</v>
      </c>
      <c r="AS35" s="23" t="s">
        <v>955</v>
      </c>
      <c r="AT35" s="2" t="str">
        <f t="shared" si="3"/>
        <v>COMPRAS</v>
      </c>
      <c r="AU35" s="30">
        <f t="shared" si="4"/>
        <v>46182</v>
      </c>
      <c r="AV35" s="2" t="s">
        <v>857</v>
      </c>
    </row>
    <row r="36" spans="1:48" ht="210" x14ac:dyDescent="0.25">
      <c r="A36" s="10">
        <v>2026</v>
      </c>
      <c r="B36" s="29">
        <f t="shared" si="0"/>
        <v>46143</v>
      </c>
      <c r="C36" s="29">
        <f t="shared" si="1"/>
        <v>46173</v>
      </c>
      <c r="D36" s="2" t="s">
        <v>113</v>
      </c>
      <c r="E36" s="4" t="s">
        <v>260</v>
      </c>
      <c r="F36" s="2" t="s">
        <v>261</v>
      </c>
      <c r="G36" s="2" t="s">
        <v>885</v>
      </c>
      <c r="H36" s="2" t="s">
        <v>115</v>
      </c>
      <c r="I36" s="3" t="s">
        <v>426</v>
      </c>
      <c r="J36" s="10">
        <v>28</v>
      </c>
      <c r="K36" s="2" t="s">
        <v>451</v>
      </c>
      <c r="L36" s="2" t="s">
        <v>117</v>
      </c>
      <c r="M36" s="16" t="s">
        <v>455</v>
      </c>
      <c r="N36" s="16" t="s">
        <v>479</v>
      </c>
      <c r="O36" s="2" t="s">
        <v>126</v>
      </c>
      <c r="P36" s="10" t="s">
        <v>152</v>
      </c>
      <c r="Q36" s="10" t="s">
        <v>534</v>
      </c>
      <c r="R36" s="16" t="s">
        <v>543</v>
      </c>
      <c r="S36" s="2" t="s">
        <v>579</v>
      </c>
      <c r="T36" s="10">
        <v>46</v>
      </c>
      <c r="U36" s="10" t="s">
        <v>577</v>
      </c>
      <c r="V36" s="16" t="s">
        <v>545</v>
      </c>
      <c r="W36" s="16" t="s">
        <v>546</v>
      </c>
      <c r="X36" s="2">
        <v>1</v>
      </c>
      <c r="Y36" s="16" t="s">
        <v>547</v>
      </c>
      <c r="Z36" s="16">
        <v>24</v>
      </c>
      <c r="AA36" s="16" t="s">
        <v>547</v>
      </c>
      <c r="AB36" s="16">
        <v>24</v>
      </c>
      <c r="AC36" s="2" t="s">
        <v>126</v>
      </c>
      <c r="AD36" s="16">
        <v>79610</v>
      </c>
      <c r="AE36" s="16" t="str">
        <f t="shared" si="2"/>
        <v>NO SE GENERA</v>
      </c>
      <c r="AF36" s="16" t="s">
        <v>681</v>
      </c>
      <c r="AG36" s="16" t="s">
        <v>680</v>
      </c>
      <c r="AH36" s="16">
        <v>0</v>
      </c>
      <c r="AI36" s="4" t="s">
        <v>284</v>
      </c>
      <c r="AJ36" s="2" t="s">
        <v>236</v>
      </c>
      <c r="AK36" s="2" t="s">
        <v>285</v>
      </c>
      <c r="AL36" s="2" t="s">
        <v>735</v>
      </c>
      <c r="AM36" s="21" t="s">
        <v>736</v>
      </c>
      <c r="AN36" s="2" t="s">
        <v>688</v>
      </c>
      <c r="AO36" s="2" t="s">
        <v>688</v>
      </c>
      <c r="AP36" s="2" t="s">
        <v>735</v>
      </c>
      <c r="AQ36" s="21" t="s">
        <v>736</v>
      </c>
      <c r="AR36" s="23" t="s">
        <v>955</v>
      </c>
      <c r="AS36" s="23" t="s">
        <v>955</v>
      </c>
      <c r="AT36" s="2" t="str">
        <f t="shared" si="3"/>
        <v>COMPRAS</v>
      </c>
      <c r="AU36" s="30">
        <f t="shared" si="4"/>
        <v>46182</v>
      </c>
      <c r="AV36" s="2" t="s">
        <v>857</v>
      </c>
    </row>
    <row r="37" spans="1:48" ht="210" x14ac:dyDescent="0.25">
      <c r="A37" s="10">
        <v>2026</v>
      </c>
      <c r="B37" s="29">
        <f t="shared" si="0"/>
        <v>46143</v>
      </c>
      <c r="C37" s="29">
        <f t="shared" si="1"/>
        <v>46173</v>
      </c>
      <c r="D37" s="2" t="s">
        <v>114</v>
      </c>
      <c r="E37" s="4" t="s">
        <v>287</v>
      </c>
      <c r="F37" s="4" t="s">
        <v>287</v>
      </c>
      <c r="G37" s="4" t="s">
        <v>287</v>
      </c>
      <c r="H37" s="2" t="s">
        <v>115</v>
      </c>
      <c r="I37" s="3" t="s">
        <v>427</v>
      </c>
      <c r="J37" s="10">
        <v>29</v>
      </c>
      <c r="K37" s="2" t="s">
        <v>452</v>
      </c>
      <c r="L37" s="2" t="s">
        <v>117</v>
      </c>
      <c r="M37" s="16" t="s">
        <v>455</v>
      </c>
      <c r="N37" s="16" t="s">
        <v>480</v>
      </c>
      <c r="O37" s="2" t="s">
        <v>149</v>
      </c>
      <c r="P37" s="10" t="s">
        <v>152</v>
      </c>
      <c r="Q37" s="10" t="s">
        <v>534</v>
      </c>
      <c r="R37" s="16" t="s">
        <v>543</v>
      </c>
      <c r="S37" s="2" t="s">
        <v>580</v>
      </c>
      <c r="T37" s="10">
        <v>426</v>
      </c>
      <c r="U37" s="10">
        <v>0</v>
      </c>
      <c r="V37" s="16" t="s">
        <v>545</v>
      </c>
      <c r="W37" s="16" t="s">
        <v>581</v>
      </c>
      <c r="X37" s="2">
        <v>1</v>
      </c>
      <c r="Y37" s="16" t="s">
        <v>582</v>
      </c>
      <c r="Z37" s="16">
        <v>9</v>
      </c>
      <c r="AA37" s="16" t="s">
        <v>582</v>
      </c>
      <c r="AB37" s="16">
        <v>15</v>
      </c>
      <c r="AC37" s="2" t="s">
        <v>149</v>
      </c>
      <c r="AD37" s="16" t="s">
        <v>683</v>
      </c>
      <c r="AE37" s="16" t="e">
        <f>#REF!</f>
        <v>#REF!</v>
      </c>
      <c r="AF37" s="16" t="s">
        <v>681</v>
      </c>
      <c r="AG37" s="16" t="s">
        <v>680</v>
      </c>
      <c r="AH37" s="16">
        <v>0</v>
      </c>
      <c r="AI37" s="4" t="s">
        <v>287</v>
      </c>
      <c r="AJ37" s="4" t="s">
        <v>287</v>
      </c>
      <c r="AK37" s="4" t="s">
        <v>287</v>
      </c>
      <c r="AL37" s="2" t="s">
        <v>737</v>
      </c>
      <c r="AM37" s="21" t="s">
        <v>738</v>
      </c>
      <c r="AN37" s="2" t="s">
        <v>692</v>
      </c>
      <c r="AO37" s="2" t="s">
        <v>688</v>
      </c>
      <c r="AP37" s="2" t="s">
        <v>737</v>
      </c>
      <c r="AQ37" s="21" t="s">
        <v>738</v>
      </c>
      <c r="AR37" s="23" t="s">
        <v>955</v>
      </c>
      <c r="AS37" s="23" t="s">
        <v>955</v>
      </c>
      <c r="AT37" s="2" t="str">
        <f t="shared" si="3"/>
        <v>COMPRAS</v>
      </c>
      <c r="AU37" s="30">
        <f t="shared" si="4"/>
        <v>46182</v>
      </c>
      <c r="AV37" s="2" t="s">
        <v>857</v>
      </c>
    </row>
    <row r="38" spans="1:48" ht="210" x14ac:dyDescent="0.25">
      <c r="A38" s="10">
        <v>2026</v>
      </c>
      <c r="B38" s="29">
        <f t="shared" si="0"/>
        <v>46143</v>
      </c>
      <c r="C38" s="29">
        <f t="shared" si="1"/>
        <v>46173</v>
      </c>
      <c r="D38" s="2" t="s">
        <v>113</v>
      </c>
      <c r="E38" s="4" t="s">
        <v>288</v>
      </c>
      <c r="F38" s="2" t="s">
        <v>289</v>
      </c>
      <c r="G38" s="2" t="s">
        <v>244</v>
      </c>
      <c r="H38" s="2" t="s">
        <v>115</v>
      </c>
      <c r="I38" s="3" t="s">
        <v>428</v>
      </c>
      <c r="J38" s="10">
        <v>30</v>
      </c>
      <c r="K38" s="2" t="s">
        <v>451</v>
      </c>
      <c r="L38" s="2" t="s">
        <v>117</v>
      </c>
      <c r="M38" s="16" t="s">
        <v>455</v>
      </c>
      <c r="N38" s="16" t="s">
        <v>481</v>
      </c>
      <c r="O38" s="2" t="s">
        <v>126</v>
      </c>
      <c r="P38" s="10" t="s">
        <v>152</v>
      </c>
      <c r="Q38" s="10" t="s">
        <v>533</v>
      </c>
      <c r="R38" s="16" t="s">
        <v>543</v>
      </c>
      <c r="S38" s="2" t="s">
        <v>583</v>
      </c>
      <c r="T38" s="10">
        <v>727</v>
      </c>
      <c r="U38" s="10">
        <v>0</v>
      </c>
      <c r="V38" s="16" t="s">
        <v>545</v>
      </c>
      <c r="W38" s="16" t="s">
        <v>584</v>
      </c>
      <c r="X38" s="2">
        <v>1</v>
      </c>
      <c r="Y38" s="16" t="s">
        <v>585</v>
      </c>
      <c r="Z38" s="16">
        <v>11</v>
      </c>
      <c r="AA38" s="16" t="s">
        <v>585</v>
      </c>
      <c r="AB38" s="16">
        <v>24</v>
      </c>
      <c r="AC38" s="2" t="s">
        <v>126</v>
      </c>
      <c r="AD38" s="16">
        <v>79664</v>
      </c>
      <c r="AE38" s="16" t="e">
        <f t="shared" si="2"/>
        <v>#REF!</v>
      </c>
      <c r="AF38" s="16" t="s">
        <v>681</v>
      </c>
      <c r="AG38" s="16" t="s">
        <v>680</v>
      </c>
      <c r="AH38" s="16">
        <v>0</v>
      </c>
      <c r="AI38" s="4" t="s">
        <v>288</v>
      </c>
      <c r="AJ38" s="2" t="s">
        <v>289</v>
      </c>
      <c r="AK38" s="2" t="s">
        <v>244</v>
      </c>
      <c r="AL38" s="2" t="s">
        <v>739</v>
      </c>
      <c r="AM38" s="21" t="s">
        <v>740</v>
      </c>
      <c r="AN38" s="2" t="s">
        <v>688</v>
      </c>
      <c r="AO38" s="2" t="s">
        <v>688</v>
      </c>
      <c r="AP38" s="2" t="s">
        <v>739</v>
      </c>
      <c r="AQ38" s="21" t="s">
        <v>740</v>
      </c>
      <c r="AR38" s="23" t="s">
        <v>955</v>
      </c>
      <c r="AS38" s="23" t="s">
        <v>955</v>
      </c>
      <c r="AT38" s="2" t="str">
        <f t="shared" si="3"/>
        <v>COMPRAS</v>
      </c>
      <c r="AU38" s="30">
        <f t="shared" si="4"/>
        <v>46182</v>
      </c>
      <c r="AV38" s="2" t="s">
        <v>857</v>
      </c>
    </row>
    <row r="39" spans="1:48" ht="210" x14ac:dyDescent="0.25">
      <c r="A39" s="10">
        <v>2026</v>
      </c>
      <c r="B39" s="29">
        <f t="shared" si="0"/>
        <v>46143</v>
      </c>
      <c r="C39" s="29">
        <f t="shared" si="1"/>
        <v>46173</v>
      </c>
      <c r="D39" s="2" t="s">
        <v>114</v>
      </c>
      <c r="E39" s="4" t="s">
        <v>290</v>
      </c>
      <c r="F39" s="4" t="s">
        <v>290</v>
      </c>
      <c r="G39" s="4" t="s">
        <v>290</v>
      </c>
      <c r="H39" s="2" t="s">
        <v>115</v>
      </c>
      <c r="I39" s="3" t="s">
        <v>290</v>
      </c>
      <c r="J39" s="10">
        <v>31</v>
      </c>
      <c r="K39" s="2" t="s">
        <v>452</v>
      </c>
      <c r="L39" s="2" t="s">
        <v>117</v>
      </c>
      <c r="M39" s="16" t="s">
        <v>455</v>
      </c>
      <c r="N39" s="16" t="s">
        <v>482</v>
      </c>
      <c r="O39" s="2" t="s">
        <v>147</v>
      </c>
      <c r="P39" s="10" t="s">
        <v>152</v>
      </c>
      <c r="Q39" s="10" t="s">
        <v>533</v>
      </c>
      <c r="R39" s="16" t="s">
        <v>543</v>
      </c>
      <c r="S39" s="2" t="s">
        <v>586</v>
      </c>
      <c r="T39" s="10">
        <v>1304</v>
      </c>
      <c r="U39" s="10">
        <v>0</v>
      </c>
      <c r="V39" s="16" t="s">
        <v>545</v>
      </c>
      <c r="W39" s="16" t="s">
        <v>587</v>
      </c>
      <c r="X39" s="2">
        <v>1</v>
      </c>
      <c r="Y39" s="16" t="s">
        <v>588</v>
      </c>
      <c r="Z39" s="16">
        <v>39</v>
      </c>
      <c r="AA39" s="16" t="s">
        <v>588</v>
      </c>
      <c r="AB39" s="16">
        <v>19</v>
      </c>
      <c r="AC39" s="2" t="s">
        <v>147</v>
      </c>
      <c r="AD39" s="16">
        <v>64580</v>
      </c>
      <c r="AE39" s="16" t="e">
        <f t="shared" si="2"/>
        <v>#REF!</v>
      </c>
      <c r="AF39" s="16" t="s">
        <v>681</v>
      </c>
      <c r="AG39" s="16" t="s">
        <v>680</v>
      </c>
      <c r="AH39" s="16">
        <v>0</v>
      </c>
      <c r="AI39" s="4" t="s">
        <v>290</v>
      </c>
      <c r="AJ39" s="4" t="s">
        <v>290</v>
      </c>
      <c r="AK39" s="4" t="s">
        <v>290</v>
      </c>
      <c r="AL39" s="2" t="s">
        <v>741</v>
      </c>
      <c r="AM39" s="21" t="s">
        <v>742</v>
      </c>
      <c r="AN39" s="2" t="s">
        <v>692</v>
      </c>
      <c r="AO39" s="2" t="s">
        <v>688</v>
      </c>
      <c r="AP39" s="2" t="s">
        <v>741</v>
      </c>
      <c r="AQ39" s="21" t="s">
        <v>742</v>
      </c>
      <c r="AR39" s="23" t="s">
        <v>955</v>
      </c>
      <c r="AS39" s="23" t="s">
        <v>955</v>
      </c>
      <c r="AT39" s="2" t="str">
        <f t="shared" si="3"/>
        <v>COMPRAS</v>
      </c>
      <c r="AU39" s="30">
        <f t="shared" si="4"/>
        <v>46182</v>
      </c>
      <c r="AV39" s="2" t="s">
        <v>857</v>
      </c>
    </row>
    <row r="40" spans="1:48" ht="210" x14ac:dyDescent="0.25">
      <c r="A40" s="10">
        <v>2026</v>
      </c>
      <c r="B40" s="29">
        <f t="shared" si="0"/>
        <v>46143</v>
      </c>
      <c r="C40" s="29">
        <f t="shared" si="1"/>
        <v>46173</v>
      </c>
      <c r="D40" s="2" t="s">
        <v>114</v>
      </c>
      <c r="E40" s="4" t="s">
        <v>291</v>
      </c>
      <c r="F40" s="4" t="s">
        <v>291</v>
      </c>
      <c r="G40" s="4" t="s">
        <v>291</v>
      </c>
      <c r="H40" s="2" t="s">
        <v>115</v>
      </c>
      <c r="I40" s="3" t="s">
        <v>429</v>
      </c>
      <c r="J40" s="10">
        <v>32</v>
      </c>
      <c r="K40" s="2" t="s">
        <v>452</v>
      </c>
      <c r="L40" s="2" t="s">
        <v>117</v>
      </c>
      <c r="M40" s="16" t="s">
        <v>455</v>
      </c>
      <c r="N40" s="16" t="s">
        <v>483</v>
      </c>
      <c r="O40" s="2" t="s">
        <v>126</v>
      </c>
      <c r="P40" s="10" t="s">
        <v>152</v>
      </c>
      <c r="Q40" s="10" t="s">
        <v>534</v>
      </c>
      <c r="R40" s="16" t="s">
        <v>548</v>
      </c>
      <c r="S40" s="2" t="s">
        <v>589</v>
      </c>
      <c r="T40" s="10">
        <v>426</v>
      </c>
      <c r="U40" s="10">
        <v>0</v>
      </c>
      <c r="V40" s="16" t="s">
        <v>545</v>
      </c>
      <c r="W40" s="16" t="s">
        <v>552</v>
      </c>
      <c r="X40" s="2">
        <v>1</v>
      </c>
      <c r="Y40" s="16" t="s">
        <v>558</v>
      </c>
      <c r="Z40" s="16">
        <v>28</v>
      </c>
      <c r="AA40" s="16" t="s">
        <v>558</v>
      </c>
      <c r="AB40" s="16">
        <v>24</v>
      </c>
      <c r="AC40" s="2" t="s">
        <v>126</v>
      </c>
      <c r="AD40" s="16">
        <v>78000</v>
      </c>
      <c r="AE40" s="16" t="e">
        <f t="shared" si="2"/>
        <v>#REF!</v>
      </c>
      <c r="AF40" s="16" t="s">
        <v>681</v>
      </c>
      <c r="AG40" s="16" t="s">
        <v>680</v>
      </c>
      <c r="AH40" s="16">
        <v>0</v>
      </c>
      <c r="AI40" s="4" t="s">
        <v>291</v>
      </c>
      <c r="AJ40" s="4" t="s">
        <v>291</v>
      </c>
      <c r="AK40" s="4" t="s">
        <v>291</v>
      </c>
      <c r="AL40" s="2" t="s">
        <v>743</v>
      </c>
      <c r="AM40" s="21" t="s">
        <v>744</v>
      </c>
      <c r="AN40" s="2" t="s">
        <v>692</v>
      </c>
      <c r="AO40" s="2" t="s">
        <v>688</v>
      </c>
      <c r="AP40" s="2" t="s">
        <v>743</v>
      </c>
      <c r="AQ40" s="21" t="s">
        <v>744</v>
      </c>
      <c r="AR40" s="23" t="s">
        <v>955</v>
      </c>
      <c r="AS40" s="23" t="s">
        <v>955</v>
      </c>
      <c r="AT40" s="2" t="str">
        <f t="shared" si="3"/>
        <v>COMPRAS</v>
      </c>
      <c r="AU40" s="30">
        <f t="shared" si="4"/>
        <v>46182</v>
      </c>
      <c r="AV40" s="2" t="s">
        <v>857</v>
      </c>
    </row>
    <row r="41" spans="1:48" ht="210" x14ac:dyDescent="0.25">
      <c r="A41" s="10">
        <v>2026</v>
      </c>
      <c r="B41" s="29">
        <f t="shared" si="0"/>
        <v>46143</v>
      </c>
      <c r="C41" s="29">
        <f t="shared" si="1"/>
        <v>46173</v>
      </c>
      <c r="D41" s="2" t="s">
        <v>114</v>
      </c>
      <c r="E41" s="4" t="s">
        <v>292</v>
      </c>
      <c r="F41" s="4" t="s">
        <v>292</v>
      </c>
      <c r="G41" s="4" t="s">
        <v>292</v>
      </c>
      <c r="H41" s="2" t="s">
        <v>115</v>
      </c>
      <c r="I41" s="3" t="s">
        <v>292</v>
      </c>
      <c r="J41" s="10">
        <v>33</v>
      </c>
      <c r="K41" s="2" t="s">
        <v>452</v>
      </c>
      <c r="L41" s="2" t="s">
        <v>117</v>
      </c>
      <c r="M41" s="16" t="s">
        <v>455</v>
      </c>
      <c r="N41" s="16" t="s">
        <v>484</v>
      </c>
      <c r="O41" s="2" t="s">
        <v>126</v>
      </c>
      <c r="P41" s="10" t="s">
        <v>152</v>
      </c>
      <c r="Q41" s="10" t="s">
        <v>534</v>
      </c>
      <c r="R41" s="16" t="s">
        <v>543</v>
      </c>
      <c r="S41" s="2" t="s">
        <v>590</v>
      </c>
      <c r="T41" s="10">
        <v>100</v>
      </c>
      <c r="U41" s="10">
        <v>0</v>
      </c>
      <c r="V41" s="16" t="s">
        <v>545</v>
      </c>
      <c r="W41" s="16" t="s">
        <v>546</v>
      </c>
      <c r="X41" s="2">
        <v>1</v>
      </c>
      <c r="Y41" s="16" t="s">
        <v>547</v>
      </c>
      <c r="Z41" s="16">
        <v>24</v>
      </c>
      <c r="AA41" s="16" t="s">
        <v>547</v>
      </c>
      <c r="AB41" s="16">
        <v>24</v>
      </c>
      <c r="AC41" s="2" t="s">
        <v>126</v>
      </c>
      <c r="AD41" s="16">
        <v>79610</v>
      </c>
      <c r="AE41" s="16" t="e">
        <f t="shared" si="2"/>
        <v>#REF!</v>
      </c>
      <c r="AF41" s="16" t="s">
        <v>681</v>
      </c>
      <c r="AG41" s="16" t="s">
        <v>680</v>
      </c>
      <c r="AH41" s="16">
        <v>0</v>
      </c>
      <c r="AI41" s="4" t="s">
        <v>292</v>
      </c>
      <c r="AJ41" s="4" t="s">
        <v>292</v>
      </c>
      <c r="AK41" s="4" t="s">
        <v>292</v>
      </c>
      <c r="AL41" s="2" t="s">
        <v>745</v>
      </c>
      <c r="AM41" s="21" t="s">
        <v>746</v>
      </c>
      <c r="AN41" s="2" t="s">
        <v>692</v>
      </c>
      <c r="AO41" s="2" t="s">
        <v>688</v>
      </c>
      <c r="AP41" s="2" t="s">
        <v>747</v>
      </c>
      <c r="AQ41" s="21" t="s">
        <v>746</v>
      </c>
      <c r="AR41" s="23" t="s">
        <v>955</v>
      </c>
      <c r="AS41" s="23" t="s">
        <v>955</v>
      </c>
      <c r="AT41" s="2" t="str">
        <f t="shared" si="3"/>
        <v>COMPRAS</v>
      </c>
      <c r="AU41" s="30">
        <f t="shared" si="4"/>
        <v>46182</v>
      </c>
      <c r="AV41" s="2" t="s">
        <v>857</v>
      </c>
    </row>
    <row r="42" spans="1:48" ht="210" x14ac:dyDescent="0.25">
      <c r="A42" s="10">
        <v>2026</v>
      </c>
      <c r="B42" s="29">
        <f t="shared" si="0"/>
        <v>46143</v>
      </c>
      <c r="C42" s="29">
        <f t="shared" si="1"/>
        <v>46173</v>
      </c>
      <c r="D42" s="2" t="s">
        <v>114</v>
      </c>
      <c r="E42" s="4" t="s">
        <v>293</v>
      </c>
      <c r="F42" s="4" t="s">
        <v>293</v>
      </c>
      <c r="G42" s="4" t="s">
        <v>293</v>
      </c>
      <c r="H42" s="2" t="s">
        <v>115</v>
      </c>
      <c r="I42" s="3" t="s">
        <v>293</v>
      </c>
      <c r="J42" s="10">
        <v>34</v>
      </c>
      <c r="K42" s="2" t="s">
        <v>452</v>
      </c>
      <c r="L42" s="2" t="s">
        <v>117</v>
      </c>
      <c r="M42" s="16" t="s">
        <v>455</v>
      </c>
      <c r="N42" s="16" t="s">
        <v>485</v>
      </c>
      <c r="O42" s="2" t="s">
        <v>126</v>
      </c>
      <c r="P42" s="10" t="s">
        <v>152</v>
      </c>
      <c r="Q42" s="10" t="s">
        <v>534</v>
      </c>
      <c r="R42" s="16" t="s">
        <v>543</v>
      </c>
      <c r="S42" s="2" t="s">
        <v>591</v>
      </c>
      <c r="T42" s="10">
        <v>818</v>
      </c>
      <c r="U42" s="10">
        <v>0</v>
      </c>
      <c r="V42" s="16" t="s">
        <v>545</v>
      </c>
      <c r="W42" s="16" t="s">
        <v>546</v>
      </c>
      <c r="X42" s="2">
        <v>1</v>
      </c>
      <c r="Y42" s="16" t="s">
        <v>547</v>
      </c>
      <c r="Z42" s="16">
        <v>24</v>
      </c>
      <c r="AA42" s="16" t="s">
        <v>547</v>
      </c>
      <c r="AB42" s="16">
        <v>24</v>
      </c>
      <c r="AC42" s="2" t="s">
        <v>126</v>
      </c>
      <c r="AD42" s="16">
        <v>79610</v>
      </c>
      <c r="AE42" s="16" t="e">
        <f t="shared" si="2"/>
        <v>#REF!</v>
      </c>
      <c r="AF42" s="16" t="s">
        <v>681</v>
      </c>
      <c r="AG42" s="16" t="s">
        <v>680</v>
      </c>
      <c r="AH42" s="16">
        <v>0</v>
      </c>
      <c r="AI42" s="4" t="s">
        <v>293</v>
      </c>
      <c r="AJ42" s="4" t="s">
        <v>293</v>
      </c>
      <c r="AK42" s="4" t="s">
        <v>293</v>
      </c>
      <c r="AL42" s="2" t="s">
        <v>748</v>
      </c>
      <c r="AM42" s="21" t="s">
        <v>749</v>
      </c>
      <c r="AN42" s="2" t="s">
        <v>692</v>
      </c>
      <c r="AO42" s="2" t="s">
        <v>688</v>
      </c>
      <c r="AP42" s="2" t="s">
        <v>750</v>
      </c>
      <c r="AQ42" s="21" t="s">
        <v>749</v>
      </c>
      <c r="AR42" s="23" t="s">
        <v>955</v>
      </c>
      <c r="AS42" s="23" t="s">
        <v>955</v>
      </c>
      <c r="AT42" s="2" t="str">
        <f t="shared" si="3"/>
        <v>COMPRAS</v>
      </c>
      <c r="AU42" s="30">
        <f t="shared" si="4"/>
        <v>46182</v>
      </c>
      <c r="AV42" s="2" t="s">
        <v>857</v>
      </c>
    </row>
    <row r="43" spans="1:48" ht="210" x14ac:dyDescent="0.25">
      <c r="A43" s="10">
        <v>2026</v>
      </c>
      <c r="B43" s="29">
        <f t="shared" si="0"/>
        <v>46143</v>
      </c>
      <c r="C43" s="29">
        <f t="shared" si="1"/>
        <v>46173</v>
      </c>
      <c r="D43" s="2" t="s">
        <v>114</v>
      </c>
      <c r="E43" s="4" t="s">
        <v>294</v>
      </c>
      <c r="F43" s="4" t="s">
        <v>294</v>
      </c>
      <c r="G43" s="4" t="s">
        <v>294</v>
      </c>
      <c r="H43" s="2" t="s">
        <v>115</v>
      </c>
      <c r="I43" s="3" t="s">
        <v>294</v>
      </c>
      <c r="J43" s="10">
        <v>35</v>
      </c>
      <c r="K43" s="2" t="s">
        <v>452</v>
      </c>
      <c r="L43" s="2" t="s">
        <v>117</v>
      </c>
      <c r="M43" s="16" t="s">
        <v>455</v>
      </c>
      <c r="N43" s="16" t="s">
        <v>486</v>
      </c>
      <c r="O43" s="2" t="s">
        <v>126</v>
      </c>
      <c r="P43" s="10" t="s">
        <v>152</v>
      </c>
      <c r="Q43" s="10" t="s">
        <v>534</v>
      </c>
      <c r="R43" s="16" t="s">
        <v>543</v>
      </c>
      <c r="S43" s="2" t="s">
        <v>592</v>
      </c>
      <c r="T43" s="10">
        <v>1214</v>
      </c>
      <c r="U43" s="10">
        <v>0</v>
      </c>
      <c r="V43" s="16" t="s">
        <v>545</v>
      </c>
      <c r="W43" s="16" t="s">
        <v>593</v>
      </c>
      <c r="X43" s="2">
        <v>1</v>
      </c>
      <c r="Y43" s="16" t="s">
        <v>558</v>
      </c>
      <c r="Z43" s="16">
        <v>28</v>
      </c>
      <c r="AA43" s="16" t="s">
        <v>558</v>
      </c>
      <c r="AB43" s="16">
        <v>24</v>
      </c>
      <c r="AC43" s="2" t="s">
        <v>126</v>
      </c>
      <c r="AD43" s="16">
        <v>78000</v>
      </c>
      <c r="AE43" s="16" t="e">
        <f t="shared" si="2"/>
        <v>#REF!</v>
      </c>
      <c r="AF43" s="16" t="s">
        <v>681</v>
      </c>
      <c r="AG43" s="16" t="s">
        <v>680</v>
      </c>
      <c r="AH43" s="16">
        <v>0</v>
      </c>
      <c r="AI43" s="4" t="s">
        <v>294</v>
      </c>
      <c r="AJ43" s="4" t="s">
        <v>294</v>
      </c>
      <c r="AK43" s="4" t="s">
        <v>294</v>
      </c>
      <c r="AL43" s="2" t="s">
        <v>751</v>
      </c>
      <c r="AM43" s="21" t="s">
        <v>752</v>
      </c>
      <c r="AN43" s="2" t="s">
        <v>692</v>
      </c>
      <c r="AO43" s="2" t="s">
        <v>688</v>
      </c>
      <c r="AP43" s="2" t="s">
        <v>751</v>
      </c>
      <c r="AQ43" s="21" t="s">
        <v>752</v>
      </c>
      <c r="AR43" s="23" t="s">
        <v>955</v>
      </c>
      <c r="AS43" s="23" t="s">
        <v>955</v>
      </c>
      <c r="AT43" s="2" t="str">
        <f t="shared" si="3"/>
        <v>COMPRAS</v>
      </c>
      <c r="AU43" s="30">
        <f t="shared" si="4"/>
        <v>46182</v>
      </c>
      <c r="AV43" s="2" t="s">
        <v>857</v>
      </c>
    </row>
    <row r="44" spans="1:48" ht="210" x14ac:dyDescent="0.25">
      <c r="A44" s="10">
        <v>2026</v>
      </c>
      <c r="B44" s="29">
        <f t="shared" si="0"/>
        <v>46143</v>
      </c>
      <c r="C44" s="29">
        <f t="shared" si="1"/>
        <v>46173</v>
      </c>
      <c r="D44" s="2" t="s">
        <v>114</v>
      </c>
      <c r="E44" s="4" t="s">
        <v>295</v>
      </c>
      <c r="F44" s="4" t="s">
        <v>295</v>
      </c>
      <c r="G44" s="4" t="s">
        <v>295</v>
      </c>
      <c r="H44" s="2" t="s">
        <v>115</v>
      </c>
      <c r="I44" s="3" t="s">
        <v>295</v>
      </c>
      <c r="J44" s="10">
        <v>36</v>
      </c>
      <c r="K44" s="2" t="s">
        <v>452</v>
      </c>
      <c r="L44" s="2" t="s">
        <v>117</v>
      </c>
      <c r="M44" s="16" t="s">
        <v>455</v>
      </c>
      <c r="N44" s="16" t="s">
        <v>487</v>
      </c>
      <c r="O44" s="2" t="s">
        <v>126</v>
      </c>
      <c r="P44" s="10" t="s">
        <v>152</v>
      </c>
      <c r="Q44" s="10" t="s">
        <v>533</v>
      </c>
      <c r="R44" s="16" t="s">
        <v>543</v>
      </c>
      <c r="S44" s="2" t="s">
        <v>594</v>
      </c>
      <c r="T44" s="10">
        <v>376</v>
      </c>
      <c r="U44" s="10" t="s">
        <v>595</v>
      </c>
      <c r="V44" s="16" t="s">
        <v>545</v>
      </c>
      <c r="W44" s="16" t="s">
        <v>552</v>
      </c>
      <c r="X44" s="2">
        <v>1</v>
      </c>
      <c r="Y44" s="16" t="s">
        <v>558</v>
      </c>
      <c r="Z44" s="16">
        <v>28</v>
      </c>
      <c r="AA44" s="16" t="s">
        <v>558</v>
      </c>
      <c r="AB44" s="16">
        <v>24</v>
      </c>
      <c r="AC44" s="2" t="s">
        <v>126</v>
      </c>
      <c r="AD44" s="16">
        <v>78320</v>
      </c>
      <c r="AE44" s="16" t="e">
        <f t="shared" si="2"/>
        <v>#REF!</v>
      </c>
      <c r="AF44" s="16" t="s">
        <v>681</v>
      </c>
      <c r="AG44" s="16" t="s">
        <v>680</v>
      </c>
      <c r="AH44" s="16">
        <v>0</v>
      </c>
      <c r="AI44" s="3" t="s">
        <v>295</v>
      </c>
      <c r="AJ44" s="3" t="s">
        <v>295</v>
      </c>
      <c r="AK44" s="3" t="s">
        <v>295</v>
      </c>
      <c r="AL44" s="2" t="s">
        <v>753</v>
      </c>
      <c r="AM44" s="21" t="s">
        <v>754</v>
      </c>
      <c r="AN44" s="2" t="s">
        <v>692</v>
      </c>
      <c r="AO44" s="2" t="s">
        <v>688</v>
      </c>
      <c r="AP44" s="2" t="s">
        <v>755</v>
      </c>
      <c r="AQ44" s="21" t="s">
        <v>754</v>
      </c>
      <c r="AR44" s="23" t="s">
        <v>955</v>
      </c>
      <c r="AS44" s="23" t="s">
        <v>955</v>
      </c>
      <c r="AT44" s="2" t="str">
        <f t="shared" si="3"/>
        <v>COMPRAS</v>
      </c>
      <c r="AU44" s="30">
        <f t="shared" si="4"/>
        <v>46182</v>
      </c>
      <c r="AV44" s="2" t="s">
        <v>857</v>
      </c>
    </row>
    <row r="45" spans="1:48" ht="210" x14ac:dyDescent="0.25">
      <c r="A45" s="10">
        <v>2026</v>
      </c>
      <c r="B45" s="29">
        <f t="shared" si="0"/>
        <v>46143</v>
      </c>
      <c r="C45" s="29">
        <f t="shared" si="1"/>
        <v>46173</v>
      </c>
      <c r="D45" s="2" t="s">
        <v>114</v>
      </c>
      <c r="E45" s="4" t="s">
        <v>296</v>
      </c>
      <c r="F45" s="4" t="s">
        <v>296</v>
      </c>
      <c r="G45" s="4" t="s">
        <v>296</v>
      </c>
      <c r="H45" s="2" t="s">
        <v>115</v>
      </c>
      <c r="I45" s="3" t="s">
        <v>296</v>
      </c>
      <c r="J45" s="10">
        <v>37</v>
      </c>
      <c r="K45" s="2" t="s">
        <v>452</v>
      </c>
      <c r="L45" s="2" t="s">
        <v>117</v>
      </c>
      <c r="M45" s="16" t="s">
        <v>455</v>
      </c>
      <c r="N45" s="16" t="s">
        <v>488</v>
      </c>
      <c r="O45" s="2" t="s">
        <v>126</v>
      </c>
      <c r="P45" s="10" t="s">
        <v>152</v>
      </c>
      <c r="Q45" s="10" t="s">
        <v>534</v>
      </c>
      <c r="R45" s="16"/>
      <c r="S45" s="2" t="s">
        <v>596</v>
      </c>
      <c r="T45" s="10">
        <v>0</v>
      </c>
      <c r="U45" s="10">
        <v>0</v>
      </c>
      <c r="V45" s="16" t="s">
        <v>545</v>
      </c>
      <c r="W45" s="16" t="s">
        <v>597</v>
      </c>
      <c r="X45" s="2">
        <v>1</v>
      </c>
      <c r="Y45" s="16" t="s">
        <v>547</v>
      </c>
      <c r="Z45" s="16">
        <v>24</v>
      </c>
      <c r="AA45" s="16" t="s">
        <v>547</v>
      </c>
      <c r="AB45" s="16">
        <v>24</v>
      </c>
      <c r="AC45" s="2" t="s">
        <v>126</v>
      </c>
      <c r="AD45" s="16">
        <v>79610</v>
      </c>
      <c r="AE45" s="16" t="e">
        <f t="shared" si="2"/>
        <v>#REF!</v>
      </c>
      <c r="AF45" s="16" t="s">
        <v>681</v>
      </c>
      <c r="AG45" s="16" t="s">
        <v>680</v>
      </c>
      <c r="AH45" s="16">
        <v>0</v>
      </c>
      <c r="AI45" s="4" t="s">
        <v>296</v>
      </c>
      <c r="AJ45" s="4" t="s">
        <v>296</v>
      </c>
      <c r="AK45" s="4" t="s">
        <v>296</v>
      </c>
      <c r="AL45" s="2" t="s">
        <v>756</v>
      </c>
      <c r="AM45" s="21" t="s">
        <v>757</v>
      </c>
      <c r="AN45" s="2" t="s">
        <v>692</v>
      </c>
      <c r="AO45" s="2" t="s">
        <v>688</v>
      </c>
      <c r="AP45" s="2" t="s">
        <v>758</v>
      </c>
      <c r="AQ45" s="21" t="s">
        <v>757</v>
      </c>
      <c r="AR45" s="23" t="s">
        <v>955</v>
      </c>
      <c r="AS45" s="23" t="s">
        <v>955</v>
      </c>
      <c r="AT45" s="2" t="str">
        <f t="shared" si="3"/>
        <v>COMPRAS</v>
      </c>
      <c r="AU45" s="30">
        <f t="shared" si="4"/>
        <v>46182</v>
      </c>
      <c r="AV45" s="2" t="s">
        <v>857</v>
      </c>
    </row>
    <row r="46" spans="1:48" ht="210" x14ac:dyDescent="0.25">
      <c r="A46" s="10">
        <v>2026</v>
      </c>
      <c r="B46" s="29">
        <f t="shared" si="0"/>
        <v>46143</v>
      </c>
      <c r="C46" s="29">
        <f t="shared" si="1"/>
        <v>46173</v>
      </c>
      <c r="D46" s="2" t="s">
        <v>114</v>
      </c>
      <c r="E46" s="4" t="s">
        <v>297</v>
      </c>
      <c r="F46" s="4" t="s">
        <v>297</v>
      </c>
      <c r="G46" s="4" t="s">
        <v>297</v>
      </c>
      <c r="H46" s="2" t="s">
        <v>115</v>
      </c>
      <c r="I46" s="3" t="s">
        <v>297</v>
      </c>
      <c r="J46" s="10">
        <v>38</v>
      </c>
      <c r="K46" s="2" t="s">
        <v>452</v>
      </c>
      <c r="L46" s="2" t="s">
        <v>117</v>
      </c>
      <c r="M46" s="16" t="s">
        <v>455</v>
      </c>
      <c r="N46" s="16" t="s">
        <v>489</v>
      </c>
      <c r="O46" s="2" t="s">
        <v>126</v>
      </c>
      <c r="P46" s="10" t="s">
        <v>152</v>
      </c>
      <c r="Q46" s="10" t="s">
        <v>533</v>
      </c>
      <c r="R46" s="16" t="s">
        <v>548</v>
      </c>
      <c r="S46" s="2" t="s">
        <v>598</v>
      </c>
      <c r="T46" s="10">
        <v>878</v>
      </c>
      <c r="U46" s="10">
        <v>0</v>
      </c>
      <c r="V46" s="16" t="s">
        <v>545</v>
      </c>
      <c r="W46" s="16" t="s">
        <v>599</v>
      </c>
      <c r="X46" s="2">
        <v>1</v>
      </c>
      <c r="Y46" s="16" t="s">
        <v>558</v>
      </c>
      <c r="Z46" s="16">
        <v>28</v>
      </c>
      <c r="AA46" s="16" t="s">
        <v>558</v>
      </c>
      <c r="AB46" s="16">
        <v>24</v>
      </c>
      <c r="AC46" s="2" t="s">
        <v>126</v>
      </c>
      <c r="AD46" s="16">
        <v>78000</v>
      </c>
      <c r="AE46" s="16" t="e">
        <f t="shared" si="2"/>
        <v>#REF!</v>
      </c>
      <c r="AF46" s="16" t="s">
        <v>681</v>
      </c>
      <c r="AG46" s="16" t="s">
        <v>680</v>
      </c>
      <c r="AH46" s="16">
        <v>0</v>
      </c>
      <c r="AI46" s="4" t="s">
        <v>297</v>
      </c>
      <c r="AJ46" s="4" t="s">
        <v>297</v>
      </c>
      <c r="AK46" s="4" t="s">
        <v>297</v>
      </c>
      <c r="AL46" s="2" t="s">
        <v>759</v>
      </c>
      <c r="AM46" s="21" t="s">
        <v>760</v>
      </c>
      <c r="AN46" s="2" t="s">
        <v>692</v>
      </c>
      <c r="AO46" s="2" t="s">
        <v>688</v>
      </c>
      <c r="AP46" s="2" t="s">
        <v>759</v>
      </c>
      <c r="AQ46" s="21" t="s">
        <v>760</v>
      </c>
      <c r="AR46" s="23" t="s">
        <v>955</v>
      </c>
      <c r="AS46" s="23" t="s">
        <v>955</v>
      </c>
      <c r="AT46" s="2" t="str">
        <f t="shared" si="3"/>
        <v>COMPRAS</v>
      </c>
      <c r="AU46" s="30">
        <f t="shared" si="4"/>
        <v>46182</v>
      </c>
      <c r="AV46" s="2" t="s">
        <v>857</v>
      </c>
    </row>
    <row r="47" spans="1:48" ht="210" x14ac:dyDescent="0.25">
      <c r="A47" s="10">
        <v>2026</v>
      </c>
      <c r="B47" s="29">
        <f t="shared" si="0"/>
        <v>46143</v>
      </c>
      <c r="C47" s="29">
        <f t="shared" si="1"/>
        <v>46173</v>
      </c>
      <c r="D47" s="2" t="s">
        <v>114</v>
      </c>
      <c r="E47" s="2" t="s">
        <v>878</v>
      </c>
      <c r="F47" s="2" t="s">
        <v>878</v>
      </c>
      <c r="G47" s="2" t="s">
        <v>878</v>
      </c>
      <c r="H47" s="2" t="s">
        <v>115</v>
      </c>
      <c r="I47" s="10" t="s">
        <v>298</v>
      </c>
      <c r="J47" s="10">
        <v>39</v>
      </c>
      <c r="K47" s="2" t="s">
        <v>452</v>
      </c>
      <c r="L47" s="2" t="s">
        <v>117</v>
      </c>
      <c r="M47" s="16" t="s">
        <v>455</v>
      </c>
      <c r="N47" s="10" t="s">
        <v>490</v>
      </c>
      <c r="O47" s="2" t="s">
        <v>126</v>
      </c>
      <c r="P47" s="10" t="s">
        <v>152</v>
      </c>
      <c r="Q47" s="10" t="s">
        <v>534</v>
      </c>
      <c r="R47" s="16" t="s">
        <v>543</v>
      </c>
      <c r="S47" s="2" t="s">
        <v>600</v>
      </c>
      <c r="T47" s="10">
        <v>200</v>
      </c>
      <c r="U47" s="10">
        <v>0</v>
      </c>
      <c r="V47" s="16" t="s">
        <v>545</v>
      </c>
      <c r="W47" s="10" t="s">
        <v>601</v>
      </c>
      <c r="X47" s="10">
        <v>1</v>
      </c>
      <c r="Y47" s="10" t="s">
        <v>547</v>
      </c>
      <c r="Z47" s="10">
        <v>24</v>
      </c>
      <c r="AA47" s="10" t="s">
        <v>547</v>
      </c>
      <c r="AB47" s="10">
        <v>24</v>
      </c>
      <c r="AC47" s="2" t="s">
        <v>126</v>
      </c>
      <c r="AD47" s="10">
        <v>79610</v>
      </c>
      <c r="AE47" s="16" t="e">
        <f t="shared" si="2"/>
        <v>#REF!</v>
      </c>
      <c r="AF47" s="16" t="s">
        <v>681</v>
      </c>
      <c r="AG47" s="16" t="s">
        <v>680</v>
      </c>
      <c r="AH47" s="16">
        <v>0</v>
      </c>
      <c r="AI47" s="10" t="s">
        <v>298</v>
      </c>
      <c r="AJ47" s="10" t="s">
        <v>298</v>
      </c>
      <c r="AK47" s="10" t="s">
        <v>298</v>
      </c>
      <c r="AL47" s="10" t="s">
        <v>761</v>
      </c>
      <c r="AM47" s="22" t="s">
        <v>762</v>
      </c>
      <c r="AN47" s="2" t="s">
        <v>688</v>
      </c>
      <c r="AO47" s="2" t="s">
        <v>688</v>
      </c>
      <c r="AP47" s="10" t="str">
        <f t="shared" ref="AP47" si="5">+AL47</f>
        <v xml:space="preserve">487 87 2 23 28 </v>
      </c>
      <c r="AQ47" s="22" t="s">
        <v>762</v>
      </c>
      <c r="AR47" s="23" t="s">
        <v>955</v>
      </c>
      <c r="AS47" s="23" t="s">
        <v>955</v>
      </c>
      <c r="AT47" s="2" t="str">
        <f t="shared" si="3"/>
        <v>COMPRAS</v>
      </c>
      <c r="AU47" s="30">
        <f t="shared" si="4"/>
        <v>46182</v>
      </c>
      <c r="AV47" s="2" t="s">
        <v>857</v>
      </c>
    </row>
    <row r="48" spans="1:48" ht="210" x14ac:dyDescent="0.25">
      <c r="A48" s="10">
        <v>2026</v>
      </c>
      <c r="B48" s="29">
        <f t="shared" si="0"/>
        <v>46143</v>
      </c>
      <c r="C48" s="29">
        <f t="shared" si="1"/>
        <v>46173</v>
      </c>
      <c r="D48" s="2" t="s">
        <v>113</v>
      </c>
      <c r="E48" s="2" t="s">
        <v>299</v>
      </c>
      <c r="F48" s="2" t="s">
        <v>283</v>
      </c>
      <c r="G48" s="2" t="s">
        <v>300</v>
      </c>
      <c r="H48" s="2" t="s">
        <v>115</v>
      </c>
      <c r="I48" s="2" t="s">
        <v>430</v>
      </c>
      <c r="J48" s="10">
        <v>40</v>
      </c>
      <c r="K48" s="2" t="s">
        <v>451</v>
      </c>
      <c r="L48" s="2" t="s">
        <v>117</v>
      </c>
      <c r="M48" s="16" t="s">
        <v>455</v>
      </c>
      <c r="N48" s="2" t="s">
        <v>491</v>
      </c>
      <c r="O48" s="2" t="s">
        <v>126</v>
      </c>
      <c r="P48" s="10" t="s">
        <v>152</v>
      </c>
      <c r="Q48" s="10" t="s">
        <v>533</v>
      </c>
      <c r="R48" s="16" t="s">
        <v>543</v>
      </c>
      <c r="S48" s="2" t="s">
        <v>602</v>
      </c>
      <c r="T48" s="10">
        <v>326</v>
      </c>
      <c r="U48" s="10">
        <v>0</v>
      </c>
      <c r="V48" s="16" t="s">
        <v>545</v>
      </c>
      <c r="W48" s="10" t="s">
        <v>601</v>
      </c>
      <c r="X48" s="10">
        <v>1</v>
      </c>
      <c r="Y48" s="10" t="s">
        <v>547</v>
      </c>
      <c r="Z48" s="10">
        <v>24</v>
      </c>
      <c r="AA48" s="10" t="s">
        <v>547</v>
      </c>
      <c r="AB48" s="10">
        <v>24</v>
      </c>
      <c r="AC48" s="2" t="s">
        <v>126</v>
      </c>
      <c r="AD48" s="10">
        <v>79610</v>
      </c>
      <c r="AE48" s="16" t="e">
        <f t="shared" si="2"/>
        <v>#REF!</v>
      </c>
      <c r="AF48" s="16" t="s">
        <v>681</v>
      </c>
      <c r="AG48" s="16" t="s">
        <v>680</v>
      </c>
      <c r="AH48" s="16">
        <v>0</v>
      </c>
      <c r="AI48" s="2" t="s">
        <v>299</v>
      </c>
      <c r="AJ48" s="10" t="s">
        <v>283</v>
      </c>
      <c r="AK48" s="10" t="s">
        <v>300</v>
      </c>
      <c r="AL48" s="2" t="s">
        <v>763</v>
      </c>
      <c r="AM48" s="23" t="s">
        <v>764</v>
      </c>
      <c r="AN48" s="10" t="s">
        <v>688</v>
      </c>
      <c r="AO48" s="2" t="s">
        <v>688</v>
      </c>
      <c r="AP48" s="2" t="s">
        <v>763</v>
      </c>
      <c r="AQ48" s="23" t="s">
        <v>764</v>
      </c>
      <c r="AR48" s="23" t="s">
        <v>955</v>
      </c>
      <c r="AS48" s="23" t="s">
        <v>955</v>
      </c>
      <c r="AT48" s="2" t="str">
        <f t="shared" si="3"/>
        <v>COMPRAS</v>
      </c>
      <c r="AU48" s="30">
        <f t="shared" si="4"/>
        <v>46182</v>
      </c>
      <c r="AV48" s="2" t="s">
        <v>857</v>
      </c>
    </row>
    <row r="49" spans="1:48" ht="210" x14ac:dyDescent="0.25">
      <c r="A49" s="10">
        <v>2026</v>
      </c>
      <c r="B49" s="29">
        <f t="shared" si="0"/>
        <v>46143</v>
      </c>
      <c r="C49" s="29">
        <f t="shared" si="1"/>
        <v>46173</v>
      </c>
      <c r="D49" s="2" t="s">
        <v>113</v>
      </c>
      <c r="E49" s="2" t="s">
        <v>301</v>
      </c>
      <c r="F49" s="2" t="s">
        <v>302</v>
      </c>
      <c r="G49" s="2" t="s">
        <v>303</v>
      </c>
      <c r="H49" s="2" t="s">
        <v>116</v>
      </c>
      <c r="I49" s="2" t="s">
        <v>431</v>
      </c>
      <c r="J49" s="10">
        <v>41</v>
      </c>
      <c r="K49" s="2" t="s">
        <v>451</v>
      </c>
      <c r="L49" s="2" t="s">
        <v>117</v>
      </c>
      <c r="M49" s="16" t="s">
        <v>455</v>
      </c>
      <c r="N49" s="2" t="s">
        <v>492</v>
      </c>
      <c r="O49" s="2" t="s">
        <v>126</v>
      </c>
      <c r="P49" s="10" t="s">
        <v>152</v>
      </c>
      <c r="Q49" s="10" t="s">
        <v>534</v>
      </c>
      <c r="R49" s="16" t="s">
        <v>543</v>
      </c>
      <c r="S49" s="2" t="s">
        <v>603</v>
      </c>
      <c r="T49" s="10">
        <v>923</v>
      </c>
      <c r="U49" s="10">
        <v>0</v>
      </c>
      <c r="V49" s="16" t="s">
        <v>545</v>
      </c>
      <c r="W49" s="10" t="s">
        <v>601</v>
      </c>
      <c r="X49" s="10">
        <v>1</v>
      </c>
      <c r="Y49" s="10" t="s">
        <v>547</v>
      </c>
      <c r="Z49" s="10">
        <v>24</v>
      </c>
      <c r="AA49" s="10" t="s">
        <v>547</v>
      </c>
      <c r="AB49" s="10">
        <v>24</v>
      </c>
      <c r="AC49" s="2" t="s">
        <v>126</v>
      </c>
      <c r="AD49" s="10">
        <v>79611</v>
      </c>
      <c r="AE49" s="16" t="e">
        <f t="shared" si="2"/>
        <v>#REF!</v>
      </c>
      <c r="AF49" s="16" t="s">
        <v>681</v>
      </c>
      <c r="AG49" s="16" t="s">
        <v>680</v>
      </c>
      <c r="AH49" s="16">
        <v>0</v>
      </c>
      <c r="AI49" s="2" t="s">
        <v>301</v>
      </c>
      <c r="AJ49" s="10" t="s">
        <v>302</v>
      </c>
      <c r="AK49" s="10" t="s">
        <v>303</v>
      </c>
      <c r="AL49" s="2" t="s">
        <v>765</v>
      </c>
      <c r="AM49" s="23" t="s">
        <v>766</v>
      </c>
      <c r="AN49" s="10" t="s">
        <v>688</v>
      </c>
      <c r="AO49" s="2" t="s">
        <v>688</v>
      </c>
      <c r="AP49" s="2" t="s">
        <v>765</v>
      </c>
      <c r="AQ49" s="23" t="s">
        <v>766</v>
      </c>
      <c r="AR49" s="23" t="s">
        <v>955</v>
      </c>
      <c r="AS49" s="23" t="s">
        <v>955</v>
      </c>
      <c r="AT49" s="2" t="str">
        <f t="shared" si="3"/>
        <v>COMPRAS</v>
      </c>
      <c r="AU49" s="30">
        <f t="shared" si="4"/>
        <v>46182</v>
      </c>
      <c r="AV49" s="2" t="s">
        <v>857</v>
      </c>
    </row>
    <row r="50" spans="1:48" ht="210" x14ac:dyDescent="0.25">
      <c r="A50" s="10">
        <v>2026</v>
      </c>
      <c r="B50" s="29">
        <f t="shared" si="0"/>
        <v>46143</v>
      </c>
      <c r="C50" s="29">
        <f t="shared" si="1"/>
        <v>46173</v>
      </c>
      <c r="D50" s="2" t="s">
        <v>114</v>
      </c>
      <c r="E50" s="2" t="s">
        <v>304</v>
      </c>
      <c r="F50" s="2" t="s">
        <v>304</v>
      </c>
      <c r="G50" s="2" t="s">
        <v>304</v>
      </c>
      <c r="H50" s="2" t="s">
        <v>115</v>
      </c>
      <c r="I50" s="2" t="s">
        <v>304</v>
      </c>
      <c r="J50" s="10">
        <v>42</v>
      </c>
      <c r="K50" s="2" t="s">
        <v>452</v>
      </c>
      <c r="L50" s="2" t="s">
        <v>117</v>
      </c>
      <c r="M50" s="16" t="s">
        <v>455</v>
      </c>
      <c r="N50" s="2" t="s">
        <v>493</v>
      </c>
      <c r="O50" s="2" t="s">
        <v>126</v>
      </c>
      <c r="P50" s="10" t="s">
        <v>152</v>
      </c>
      <c r="Q50" s="10" t="s">
        <v>533</v>
      </c>
      <c r="R50" s="16" t="s">
        <v>543</v>
      </c>
      <c r="S50" s="2" t="s">
        <v>603</v>
      </c>
      <c r="T50" s="10">
        <v>0</v>
      </c>
      <c r="U50" s="10">
        <v>0</v>
      </c>
      <c r="V50" s="16" t="s">
        <v>545</v>
      </c>
      <c r="W50" s="10" t="s">
        <v>604</v>
      </c>
      <c r="X50" s="10">
        <v>1</v>
      </c>
      <c r="Y50" s="10" t="s">
        <v>547</v>
      </c>
      <c r="Z50" s="10">
        <v>24</v>
      </c>
      <c r="AA50" s="10" t="s">
        <v>547</v>
      </c>
      <c r="AB50" s="10">
        <v>24</v>
      </c>
      <c r="AC50" s="2" t="s">
        <v>126</v>
      </c>
      <c r="AD50" s="10">
        <v>79610</v>
      </c>
      <c r="AE50" s="16" t="e">
        <f t="shared" si="2"/>
        <v>#REF!</v>
      </c>
      <c r="AF50" s="16" t="s">
        <v>681</v>
      </c>
      <c r="AG50" s="16" t="s">
        <v>680</v>
      </c>
      <c r="AH50" s="16">
        <v>0</v>
      </c>
      <c r="AI50" s="2" t="s">
        <v>304</v>
      </c>
      <c r="AJ50" s="2" t="s">
        <v>304</v>
      </c>
      <c r="AK50" s="2" t="s">
        <v>304</v>
      </c>
      <c r="AL50" s="2" t="s">
        <v>767</v>
      </c>
      <c r="AM50" s="23" t="s">
        <v>768</v>
      </c>
      <c r="AN50" s="10" t="s">
        <v>692</v>
      </c>
      <c r="AO50" s="2" t="s">
        <v>688</v>
      </c>
      <c r="AP50" s="2" t="s">
        <v>767</v>
      </c>
      <c r="AQ50" s="23" t="s">
        <v>768</v>
      </c>
      <c r="AR50" s="23" t="s">
        <v>955</v>
      </c>
      <c r="AS50" s="23" t="s">
        <v>955</v>
      </c>
      <c r="AT50" s="2" t="str">
        <f t="shared" si="3"/>
        <v>COMPRAS</v>
      </c>
      <c r="AU50" s="30">
        <f t="shared" si="4"/>
        <v>46182</v>
      </c>
      <c r="AV50" s="2" t="s">
        <v>857</v>
      </c>
    </row>
    <row r="51" spans="1:48" ht="210" x14ac:dyDescent="0.25">
      <c r="A51" s="10">
        <v>2026</v>
      </c>
      <c r="B51" s="29">
        <f t="shared" si="0"/>
        <v>46143</v>
      </c>
      <c r="C51" s="29">
        <f t="shared" si="1"/>
        <v>46173</v>
      </c>
      <c r="D51" s="2" t="s">
        <v>113</v>
      </c>
      <c r="E51" s="2" t="s">
        <v>305</v>
      </c>
      <c r="F51" s="2" t="s">
        <v>306</v>
      </c>
      <c r="G51" s="2" t="s">
        <v>307</v>
      </c>
      <c r="H51" s="2" t="s">
        <v>115</v>
      </c>
      <c r="I51" s="2" t="s">
        <v>432</v>
      </c>
      <c r="J51" s="10">
        <v>43</v>
      </c>
      <c r="K51" s="2" t="s">
        <v>451</v>
      </c>
      <c r="L51" s="2" t="s">
        <v>117</v>
      </c>
      <c r="M51" s="16" t="s">
        <v>455</v>
      </c>
      <c r="N51" s="2" t="s">
        <v>494</v>
      </c>
      <c r="O51" s="2" t="s">
        <v>126</v>
      </c>
      <c r="P51" s="10" t="s">
        <v>152</v>
      </c>
      <c r="Q51" s="10" t="s">
        <v>534</v>
      </c>
      <c r="R51" s="16" t="s">
        <v>543</v>
      </c>
      <c r="S51" s="2" t="s">
        <v>605</v>
      </c>
      <c r="T51" s="10">
        <v>0</v>
      </c>
      <c r="U51" s="10">
        <v>0</v>
      </c>
      <c r="V51" s="16" t="s">
        <v>545</v>
      </c>
      <c r="W51" s="10" t="s">
        <v>606</v>
      </c>
      <c r="X51" s="10">
        <v>1</v>
      </c>
      <c r="Y51" s="10" t="s">
        <v>547</v>
      </c>
      <c r="Z51" s="10">
        <v>24</v>
      </c>
      <c r="AA51" s="10" t="s">
        <v>547</v>
      </c>
      <c r="AB51" s="10">
        <v>24</v>
      </c>
      <c r="AC51" s="2" t="s">
        <v>126</v>
      </c>
      <c r="AD51" s="10">
        <v>79611</v>
      </c>
      <c r="AE51" s="16" t="e">
        <f t="shared" si="2"/>
        <v>#REF!</v>
      </c>
      <c r="AF51" s="16" t="s">
        <v>681</v>
      </c>
      <c r="AG51" s="16" t="s">
        <v>680</v>
      </c>
      <c r="AH51" s="16">
        <v>0</v>
      </c>
      <c r="AI51" s="2" t="s">
        <v>305</v>
      </c>
      <c r="AJ51" s="10" t="s">
        <v>306</v>
      </c>
      <c r="AK51" s="10" t="s">
        <v>307</v>
      </c>
      <c r="AL51" s="2" t="s">
        <v>769</v>
      </c>
      <c r="AM51" s="23" t="s">
        <v>770</v>
      </c>
      <c r="AN51" s="10" t="s">
        <v>688</v>
      </c>
      <c r="AO51" s="2" t="s">
        <v>688</v>
      </c>
      <c r="AP51" s="2" t="s">
        <v>769</v>
      </c>
      <c r="AQ51" s="23" t="s">
        <v>770</v>
      </c>
      <c r="AR51" s="23" t="s">
        <v>955</v>
      </c>
      <c r="AS51" s="23" t="s">
        <v>955</v>
      </c>
      <c r="AT51" s="2" t="str">
        <f t="shared" si="3"/>
        <v>COMPRAS</v>
      </c>
      <c r="AU51" s="30">
        <f t="shared" si="4"/>
        <v>46182</v>
      </c>
      <c r="AV51" s="2" t="s">
        <v>857</v>
      </c>
    </row>
    <row r="52" spans="1:48" ht="210" x14ac:dyDescent="0.25">
      <c r="A52" s="10">
        <v>2026</v>
      </c>
      <c r="B52" s="29">
        <f t="shared" si="0"/>
        <v>46143</v>
      </c>
      <c r="C52" s="29">
        <f t="shared" si="1"/>
        <v>46173</v>
      </c>
      <c r="D52" s="2" t="s">
        <v>114</v>
      </c>
      <c r="E52" s="2" t="s">
        <v>311</v>
      </c>
      <c r="F52" s="2" t="s">
        <v>311</v>
      </c>
      <c r="G52" s="2" t="s">
        <v>311</v>
      </c>
      <c r="H52" s="2" t="s">
        <v>115</v>
      </c>
      <c r="I52" s="2" t="s">
        <v>311</v>
      </c>
      <c r="J52" s="10">
        <v>44</v>
      </c>
      <c r="K52" s="2" t="s">
        <v>452</v>
      </c>
      <c r="L52" s="2" t="s">
        <v>117</v>
      </c>
      <c r="M52" s="16" t="s">
        <v>455</v>
      </c>
      <c r="N52" s="2" t="s">
        <v>495</v>
      </c>
      <c r="O52" s="2" t="s">
        <v>142</v>
      </c>
      <c r="P52" s="10" t="s">
        <v>152</v>
      </c>
      <c r="Q52" s="10" t="s">
        <v>534</v>
      </c>
      <c r="R52" s="16" t="s">
        <v>543</v>
      </c>
      <c r="S52" s="2" t="s">
        <v>608</v>
      </c>
      <c r="T52" s="10">
        <v>0</v>
      </c>
      <c r="U52" s="10" t="s">
        <v>609</v>
      </c>
      <c r="V52" s="16" t="s">
        <v>545</v>
      </c>
      <c r="W52" s="10" t="s">
        <v>610</v>
      </c>
      <c r="X52" s="10">
        <v>1</v>
      </c>
      <c r="Y52" s="10" t="s">
        <v>611</v>
      </c>
      <c r="Z52" s="10">
        <v>38</v>
      </c>
      <c r="AA52" s="10" t="s">
        <v>611</v>
      </c>
      <c r="AB52" s="16">
        <v>28</v>
      </c>
      <c r="AC52" s="2" t="s">
        <v>142</v>
      </c>
      <c r="AD52" s="10">
        <v>89120</v>
      </c>
      <c r="AE52" s="16" t="e">
        <f>#REF!</f>
        <v>#REF!</v>
      </c>
      <c r="AF52" s="16" t="s">
        <v>681</v>
      </c>
      <c r="AG52" s="16" t="s">
        <v>680</v>
      </c>
      <c r="AH52" s="16">
        <v>0</v>
      </c>
      <c r="AI52" s="2" t="s">
        <v>311</v>
      </c>
      <c r="AJ52" s="2" t="s">
        <v>311</v>
      </c>
      <c r="AK52" s="2" t="s">
        <v>311</v>
      </c>
      <c r="AL52" s="2" t="s">
        <v>771</v>
      </c>
      <c r="AM52" s="2" t="s">
        <v>772</v>
      </c>
      <c r="AN52" s="10" t="s">
        <v>692</v>
      </c>
      <c r="AO52" s="2" t="s">
        <v>688</v>
      </c>
      <c r="AP52" s="2" t="s">
        <v>771</v>
      </c>
      <c r="AQ52" s="2" t="s">
        <v>772</v>
      </c>
      <c r="AR52" s="23" t="s">
        <v>955</v>
      </c>
      <c r="AS52" s="23" t="s">
        <v>955</v>
      </c>
      <c r="AT52" s="2" t="str">
        <f t="shared" si="3"/>
        <v>COMPRAS</v>
      </c>
      <c r="AU52" s="30">
        <f t="shared" si="4"/>
        <v>46182</v>
      </c>
      <c r="AV52" s="2" t="s">
        <v>857</v>
      </c>
    </row>
    <row r="53" spans="1:48" ht="210" x14ac:dyDescent="0.25">
      <c r="A53" s="10">
        <v>2026</v>
      </c>
      <c r="B53" s="29">
        <f t="shared" si="0"/>
        <v>46143</v>
      </c>
      <c r="C53" s="29">
        <f t="shared" si="1"/>
        <v>46173</v>
      </c>
      <c r="D53" s="2" t="s">
        <v>113</v>
      </c>
      <c r="E53" s="2" t="s">
        <v>312</v>
      </c>
      <c r="F53" s="2" t="s">
        <v>312</v>
      </c>
      <c r="G53" s="2" t="s">
        <v>312</v>
      </c>
      <c r="H53" s="2" t="s">
        <v>115</v>
      </c>
      <c r="I53" s="2" t="s">
        <v>312</v>
      </c>
      <c r="J53" s="10">
        <v>45</v>
      </c>
      <c r="K53" s="2" t="s">
        <v>452</v>
      </c>
      <c r="L53" s="2" t="s">
        <v>117</v>
      </c>
      <c r="M53" s="16" t="s">
        <v>455</v>
      </c>
      <c r="N53" s="2" t="s">
        <v>496</v>
      </c>
      <c r="O53" s="2" t="s">
        <v>126</v>
      </c>
      <c r="P53" s="10" t="s">
        <v>152</v>
      </c>
      <c r="Q53" s="10" t="s">
        <v>534</v>
      </c>
      <c r="R53" s="10" t="s">
        <v>154</v>
      </c>
      <c r="S53" s="2" t="s">
        <v>612</v>
      </c>
      <c r="T53" s="10">
        <v>112</v>
      </c>
      <c r="U53" s="10">
        <v>0</v>
      </c>
      <c r="V53" s="10" t="s">
        <v>613</v>
      </c>
      <c r="W53" s="10" t="s">
        <v>614</v>
      </c>
      <c r="X53" s="2">
        <v>1</v>
      </c>
      <c r="Y53" s="16" t="s">
        <v>558</v>
      </c>
      <c r="Z53" s="16">
        <v>28</v>
      </c>
      <c r="AA53" s="16" t="s">
        <v>558</v>
      </c>
      <c r="AB53" s="16">
        <v>24</v>
      </c>
      <c r="AC53" s="2" t="s">
        <v>126</v>
      </c>
      <c r="AD53" s="10">
        <v>78398</v>
      </c>
      <c r="AE53" s="16" t="e">
        <f t="shared" si="2"/>
        <v>#REF!</v>
      </c>
      <c r="AF53" s="16" t="s">
        <v>681</v>
      </c>
      <c r="AG53" s="16" t="s">
        <v>680</v>
      </c>
      <c r="AH53" s="16">
        <v>0</v>
      </c>
      <c r="AI53" s="2" t="s">
        <v>312</v>
      </c>
      <c r="AJ53" s="2" t="s">
        <v>312</v>
      </c>
      <c r="AK53" s="2" t="s">
        <v>312</v>
      </c>
      <c r="AL53" s="2" t="s">
        <v>773</v>
      </c>
      <c r="AM53" s="24" t="s">
        <v>774</v>
      </c>
      <c r="AN53" s="10" t="s">
        <v>692</v>
      </c>
      <c r="AO53" s="2" t="s">
        <v>688</v>
      </c>
      <c r="AP53" s="2" t="s">
        <v>773</v>
      </c>
      <c r="AQ53" s="24" t="s">
        <v>774</v>
      </c>
      <c r="AR53" s="23" t="s">
        <v>955</v>
      </c>
      <c r="AS53" s="23" t="s">
        <v>955</v>
      </c>
      <c r="AT53" s="2" t="str">
        <f t="shared" si="3"/>
        <v>COMPRAS</v>
      </c>
      <c r="AU53" s="30">
        <f t="shared" si="4"/>
        <v>46182</v>
      </c>
      <c r="AV53" s="2" t="s">
        <v>857</v>
      </c>
    </row>
    <row r="54" spans="1:48" ht="210" x14ac:dyDescent="0.25">
      <c r="A54" s="10">
        <v>2026</v>
      </c>
      <c r="B54" s="29">
        <f t="shared" si="0"/>
        <v>46143</v>
      </c>
      <c r="C54" s="29">
        <f t="shared" si="1"/>
        <v>46173</v>
      </c>
      <c r="D54" s="2" t="s">
        <v>113</v>
      </c>
      <c r="E54" s="2" t="s">
        <v>313</v>
      </c>
      <c r="F54" s="2" t="s">
        <v>314</v>
      </c>
      <c r="G54" s="2" t="s">
        <v>315</v>
      </c>
      <c r="H54" s="2" t="s">
        <v>115</v>
      </c>
      <c r="I54" s="2" t="s">
        <v>433</v>
      </c>
      <c r="J54" s="10">
        <v>46</v>
      </c>
      <c r="K54" s="2" t="s">
        <v>451</v>
      </c>
      <c r="L54" s="2" t="s">
        <v>117</v>
      </c>
      <c r="M54" s="16" t="s">
        <v>455</v>
      </c>
      <c r="N54" s="2" t="s">
        <v>497</v>
      </c>
      <c r="O54" s="2" t="s">
        <v>126</v>
      </c>
      <c r="P54" s="10" t="s">
        <v>152</v>
      </c>
      <c r="Q54" s="10" t="s">
        <v>534</v>
      </c>
      <c r="R54" s="16" t="s">
        <v>543</v>
      </c>
      <c r="S54" s="2" t="s">
        <v>553</v>
      </c>
      <c r="T54" s="10">
        <v>91</v>
      </c>
      <c r="U54" s="10">
        <v>0</v>
      </c>
      <c r="V54" s="16" t="s">
        <v>545</v>
      </c>
      <c r="W54" s="10" t="s">
        <v>601</v>
      </c>
      <c r="X54" s="10">
        <v>1</v>
      </c>
      <c r="Y54" s="10" t="s">
        <v>547</v>
      </c>
      <c r="Z54" s="10">
        <v>24</v>
      </c>
      <c r="AA54" s="10" t="s">
        <v>547</v>
      </c>
      <c r="AB54" s="10">
        <v>24</v>
      </c>
      <c r="AC54" s="2" t="s">
        <v>126</v>
      </c>
      <c r="AD54" s="10">
        <v>79611</v>
      </c>
      <c r="AE54" s="16" t="e">
        <f t="shared" si="2"/>
        <v>#REF!</v>
      </c>
      <c r="AF54" s="16" t="s">
        <v>681</v>
      </c>
      <c r="AG54" s="16" t="s">
        <v>680</v>
      </c>
      <c r="AH54" s="16">
        <v>0</v>
      </c>
      <c r="AI54" s="2" t="s">
        <v>313</v>
      </c>
      <c r="AJ54" s="10" t="s">
        <v>314</v>
      </c>
      <c r="AK54" s="10" t="s">
        <v>315</v>
      </c>
      <c r="AL54" s="2" t="s">
        <v>775</v>
      </c>
      <c r="AM54" s="24" t="s">
        <v>776</v>
      </c>
      <c r="AN54" s="10" t="s">
        <v>688</v>
      </c>
      <c r="AO54" s="2" t="s">
        <v>688</v>
      </c>
      <c r="AP54" s="2" t="s">
        <v>775</v>
      </c>
      <c r="AQ54" s="24" t="s">
        <v>776</v>
      </c>
      <c r="AR54" s="23" t="s">
        <v>955</v>
      </c>
      <c r="AS54" s="23" t="s">
        <v>955</v>
      </c>
      <c r="AT54" s="2" t="str">
        <f t="shared" si="3"/>
        <v>COMPRAS</v>
      </c>
      <c r="AU54" s="30">
        <f t="shared" si="4"/>
        <v>46182</v>
      </c>
      <c r="AV54" s="2" t="s">
        <v>857</v>
      </c>
    </row>
    <row r="55" spans="1:48" ht="210" x14ac:dyDescent="0.25">
      <c r="A55" s="10">
        <v>2026</v>
      </c>
      <c r="B55" s="29">
        <f t="shared" si="0"/>
        <v>46143</v>
      </c>
      <c r="C55" s="29">
        <f t="shared" si="1"/>
        <v>46173</v>
      </c>
      <c r="D55" s="2" t="s">
        <v>114</v>
      </c>
      <c r="E55" s="2" t="s">
        <v>316</v>
      </c>
      <c r="F55" s="2" t="s">
        <v>316</v>
      </c>
      <c r="G55" s="2" t="s">
        <v>316</v>
      </c>
      <c r="H55" s="2" t="s">
        <v>115</v>
      </c>
      <c r="I55" s="2" t="s">
        <v>316</v>
      </c>
      <c r="J55" s="10">
        <v>47</v>
      </c>
      <c r="K55" s="2" t="s">
        <v>452</v>
      </c>
      <c r="L55" s="2" t="s">
        <v>117</v>
      </c>
      <c r="M55" s="16" t="s">
        <v>455</v>
      </c>
      <c r="N55" s="2" t="s">
        <v>498</v>
      </c>
      <c r="O55" s="2" t="s">
        <v>123</v>
      </c>
      <c r="P55" s="10" t="s">
        <v>152</v>
      </c>
      <c r="Q55" s="10" t="s">
        <v>533</v>
      </c>
      <c r="R55" s="16" t="s">
        <v>543</v>
      </c>
      <c r="S55" s="2" t="s">
        <v>615</v>
      </c>
      <c r="T55" s="10">
        <v>110</v>
      </c>
      <c r="U55" s="10">
        <v>0</v>
      </c>
      <c r="V55" s="16" t="s">
        <v>545</v>
      </c>
      <c r="W55" s="10" t="s">
        <v>616</v>
      </c>
      <c r="X55" s="10">
        <v>1</v>
      </c>
      <c r="Y55" s="10" t="s">
        <v>617</v>
      </c>
      <c r="Z55" s="10">
        <v>20</v>
      </c>
      <c r="AA55" s="10" t="s">
        <v>567</v>
      </c>
      <c r="AB55" s="10">
        <v>11</v>
      </c>
      <c r="AC55" s="2" t="s">
        <v>123</v>
      </c>
      <c r="AD55" s="10">
        <v>37410</v>
      </c>
      <c r="AE55" s="16" t="e">
        <f t="shared" si="2"/>
        <v>#REF!</v>
      </c>
      <c r="AF55" s="16" t="s">
        <v>681</v>
      </c>
      <c r="AG55" s="16" t="s">
        <v>680</v>
      </c>
      <c r="AH55" s="16">
        <v>0</v>
      </c>
      <c r="AI55" s="2" t="s">
        <v>316</v>
      </c>
      <c r="AJ55" s="2" t="s">
        <v>316</v>
      </c>
      <c r="AK55" s="2" t="s">
        <v>316</v>
      </c>
      <c r="AL55" s="2" t="s">
        <v>777</v>
      </c>
      <c r="AM55" s="23" t="s">
        <v>778</v>
      </c>
      <c r="AN55" s="10" t="s">
        <v>692</v>
      </c>
      <c r="AO55" s="2" t="s">
        <v>688</v>
      </c>
      <c r="AP55" s="2" t="s">
        <v>779</v>
      </c>
      <c r="AQ55" s="23" t="s">
        <v>778</v>
      </c>
      <c r="AR55" s="23" t="s">
        <v>955</v>
      </c>
      <c r="AS55" s="23" t="s">
        <v>955</v>
      </c>
      <c r="AT55" s="2" t="str">
        <f t="shared" si="3"/>
        <v>COMPRAS</v>
      </c>
      <c r="AU55" s="30">
        <f t="shared" si="4"/>
        <v>46182</v>
      </c>
      <c r="AV55" s="2" t="s">
        <v>857</v>
      </c>
    </row>
    <row r="56" spans="1:48" ht="210" x14ac:dyDescent="0.25">
      <c r="A56" s="10">
        <v>2026</v>
      </c>
      <c r="B56" s="29">
        <f t="shared" si="0"/>
        <v>46143</v>
      </c>
      <c r="C56" s="29">
        <f t="shared" si="1"/>
        <v>46173</v>
      </c>
      <c r="D56" s="2" t="s">
        <v>114</v>
      </c>
      <c r="E56" s="2" t="s">
        <v>317</v>
      </c>
      <c r="F56" s="2" t="s">
        <v>317</v>
      </c>
      <c r="G56" s="2" t="s">
        <v>317</v>
      </c>
      <c r="H56" s="2" t="s">
        <v>115</v>
      </c>
      <c r="I56" s="2" t="s">
        <v>317</v>
      </c>
      <c r="J56" s="10">
        <v>48</v>
      </c>
      <c r="K56" s="2" t="s">
        <v>452</v>
      </c>
      <c r="L56" s="2" t="s">
        <v>117</v>
      </c>
      <c r="M56" s="16" t="s">
        <v>455</v>
      </c>
      <c r="N56" s="2" t="s">
        <v>499</v>
      </c>
      <c r="O56" s="2" t="s">
        <v>126</v>
      </c>
      <c r="P56" s="10" t="s">
        <v>152</v>
      </c>
      <c r="Q56" s="10" t="s">
        <v>534</v>
      </c>
      <c r="R56" s="16" t="s">
        <v>543</v>
      </c>
      <c r="S56" s="2" t="s">
        <v>618</v>
      </c>
      <c r="T56" s="10">
        <v>222</v>
      </c>
      <c r="U56" s="10">
        <v>0</v>
      </c>
      <c r="V56" s="16" t="s">
        <v>545</v>
      </c>
      <c r="W56" s="10" t="s">
        <v>619</v>
      </c>
      <c r="X56" s="10">
        <v>1</v>
      </c>
      <c r="Y56" s="10" t="s">
        <v>547</v>
      </c>
      <c r="Z56" s="10">
        <v>24</v>
      </c>
      <c r="AA56" s="10" t="s">
        <v>547</v>
      </c>
      <c r="AB56" s="10">
        <v>24</v>
      </c>
      <c r="AC56" s="2" t="s">
        <v>126</v>
      </c>
      <c r="AD56" s="10">
        <v>79611</v>
      </c>
      <c r="AE56" s="16" t="e">
        <f t="shared" si="2"/>
        <v>#REF!</v>
      </c>
      <c r="AF56" s="16" t="s">
        <v>681</v>
      </c>
      <c r="AG56" s="16" t="s">
        <v>680</v>
      </c>
      <c r="AH56" s="16">
        <v>0</v>
      </c>
      <c r="AI56" s="2" t="s">
        <v>317</v>
      </c>
      <c r="AJ56" s="2" t="s">
        <v>317</v>
      </c>
      <c r="AK56" s="2" t="s">
        <v>317</v>
      </c>
      <c r="AL56" s="2" t="s">
        <v>780</v>
      </c>
      <c r="AM56" s="23" t="s">
        <v>781</v>
      </c>
      <c r="AN56" s="10" t="s">
        <v>692</v>
      </c>
      <c r="AO56" s="2" t="s">
        <v>688</v>
      </c>
      <c r="AP56" s="2" t="s">
        <v>782</v>
      </c>
      <c r="AQ56" s="23" t="s">
        <v>781</v>
      </c>
      <c r="AR56" s="23" t="s">
        <v>955</v>
      </c>
      <c r="AS56" s="23" t="s">
        <v>955</v>
      </c>
      <c r="AT56" s="2" t="str">
        <f t="shared" si="3"/>
        <v>COMPRAS</v>
      </c>
      <c r="AU56" s="30">
        <f t="shared" si="4"/>
        <v>46182</v>
      </c>
      <c r="AV56" s="2" t="s">
        <v>857</v>
      </c>
    </row>
    <row r="57" spans="1:48" ht="210" x14ac:dyDescent="0.25">
      <c r="A57" s="10">
        <v>2026</v>
      </c>
      <c r="B57" s="29">
        <f t="shared" si="0"/>
        <v>46143</v>
      </c>
      <c r="C57" s="29">
        <f t="shared" si="1"/>
        <v>46173</v>
      </c>
      <c r="D57" s="2" t="s">
        <v>114</v>
      </c>
      <c r="E57" s="2" t="s">
        <v>863</v>
      </c>
      <c r="F57" s="2" t="s">
        <v>247</v>
      </c>
      <c r="G57" s="2" t="s">
        <v>280</v>
      </c>
      <c r="H57" s="2" t="s">
        <v>115</v>
      </c>
      <c r="I57" s="2" t="s">
        <v>318</v>
      </c>
      <c r="J57" s="10">
        <v>49</v>
      </c>
      <c r="K57" s="2" t="s">
        <v>451</v>
      </c>
      <c r="L57" s="2" t="s">
        <v>117</v>
      </c>
      <c r="M57" s="16" t="s">
        <v>455</v>
      </c>
      <c r="N57" s="2" t="s">
        <v>500</v>
      </c>
      <c r="O57" s="2" t="s">
        <v>126</v>
      </c>
      <c r="P57" s="10" t="s">
        <v>152</v>
      </c>
      <c r="Q57" s="10" t="s">
        <v>533</v>
      </c>
      <c r="R57" s="16" t="s">
        <v>543</v>
      </c>
      <c r="S57" s="2" t="s">
        <v>620</v>
      </c>
      <c r="T57" s="10">
        <v>113</v>
      </c>
      <c r="U57" s="10">
        <v>0</v>
      </c>
      <c r="V57" s="10" t="s">
        <v>621</v>
      </c>
      <c r="W57" s="10" t="s">
        <v>622</v>
      </c>
      <c r="X57" s="10">
        <v>1</v>
      </c>
      <c r="Y57" s="10" t="s">
        <v>547</v>
      </c>
      <c r="Z57" s="10">
        <v>24</v>
      </c>
      <c r="AA57" s="10" t="s">
        <v>547</v>
      </c>
      <c r="AB57" s="10">
        <v>24</v>
      </c>
      <c r="AC57" s="2" t="s">
        <v>126</v>
      </c>
      <c r="AD57" s="10">
        <v>79610</v>
      </c>
      <c r="AE57" s="16" t="e">
        <f t="shared" si="2"/>
        <v>#REF!</v>
      </c>
      <c r="AF57" s="16" t="s">
        <v>681</v>
      </c>
      <c r="AG57" s="16" t="s">
        <v>680</v>
      </c>
      <c r="AH57" s="16">
        <v>0</v>
      </c>
      <c r="AI57" s="2" t="s">
        <v>318</v>
      </c>
      <c r="AJ57" s="2" t="s">
        <v>318</v>
      </c>
      <c r="AK57" s="2" t="s">
        <v>318</v>
      </c>
      <c r="AL57" s="2" t="s">
        <v>783</v>
      </c>
      <c r="AM57" s="24" t="s">
        <v>784</v>
      </c>
      <c r="AN57" s="10" t="s">
        <v>692</v>
      </c>
      <c r="AO57" s="2" t="s">
        <v>688</v>
      </c>
      <c r="AP57" s="2" t="s">
        <v>785</v>
      </c>
      <c r="AQ57" s="24" t="s">
        <v>784</v>
      </c>
      <c r="AR57" s="23" t="s">
        <v>955</v>
      </c>
      <c r="AS57" s="23" t="s">
        <v>955</v>
      </c>
      <c r="AT57" s="2" t="str">
        <f t="shared" si="3"/>
        <v>COMPRAS</v>
      </c>
      <c r="AU57" s="30">
        <f t="shared" si="4"/>
        <v>46182</v>
      </c>
      <c r="AV57" s="2" t="s">
        <v>857</v>
      </c>
    </row>
    <row r="58" spans="1:48" ht="210" x14ac:dyDescent="0.25">
      <c r="A58" s="10">
        <v>2026</v>
      </c>
      <c r="B58" s="29">
        <f t="shared" si="0"/>
        <v>46143</v>
      </c>
      <c r="C58" s="29">
        <f t="shared" si="1"/>
        <v>46173</v>
      </c>
      <c r="D58" s="2" t="s">
        <v>114</v>
      </c>
      <c r="E58" s="2" t="s">
        <v>319</v>
      </c>
      <c r="F58" s="2" t="s">
        <v>320</v>
      </c>
      <c r="G58" s="2" t="s">
        <v>321</v>
      </c>
      <c r="H58" s="2" t="s">
        <v>115</v>
      </c>
      <c r="I58" s="2" t="s">
        <v>434</v>
      </c>
      <c r="J58" s="10">
        <v>50</v>
      </c>
      <c r="K58" s="2" t="s">
        <v>451</v>
      </c>
      <c r="L58" s="2" t="s">
        <v>117</v>
      </c>
      <c r="M58" s="16" t="s">
        <v>455</v>
      </c>
      <c r="N58" s="2" t="s">
        <v>501</v>
      </c>
      <c r="O58" s="2" t="s">
        <v>126</v>
      </c>
      <c r="P58" s="10" t="s">
        <v>152</v>
      </c>
      <c r="Q58" s="10" t="s">
        <v>533</v>
      </c>
      <c r="R58" s="16" t="s">
        <v>543</v>
      </c>
      <c r="S58" s="2" t="s">
        <v>602</v>
      </c>
      <c r="T58" s="10">
        <v>513</v>
      </c>
      <c r="U58" s="10">
        <v>0</v>
      </c>
      <c r="V58" s="10" t="s">
        <v>621</v>
      </c>
      <c r="W58" s="10" t="s">
        <v>601</v>
      </c>
      <c r="X58" s="2">
        <v>1</v>
      </c>
      <c r="Y58" s="16" t="s">
        <v>623</v>
      </c>
      <c r="Z58" s="16">
        <v>11</v>
      </c>
      <c r="AA58" s="16" t="s">
        <v>623</v>
      </c>
      <c r="AB58" s="16">
        <v>24</v>
      </c>
      <c r="AC58" s="2" t="s">
        <v>126</v>
      </c>
      <c r="AD58" s="16">
        <v>79660</v>
      </c>
      <c r="AE58" s="16" t="e">
        <f t="shared" si="2"/>
        <v>#REF!</v>
      </c>
      <c r="AF58" s="16" t="s">
        <v>681</v>
      </c>
      <c r="AG58" s="16" t="s">
        <v>680</v>
      </c>
      <c r="AH58" s="16">
        <v>0</v>
      </c>
      <c r="AI58" s="2" t="s">
        <v>319</v>
      </c>
      <c r="AJ58" s="10" t="s">
        <v>320</v>
      </c>
      <c r="AK58" s="10" t="s">
        <v>321</v>
      </c>
      <c r="AL58" s="2" t="s">
        <v>786</v>
      </c>
      <c r="AM58" s="24" t="s">
        <v>787</v>
      </c>
      <c r="AN58" s="10" t="s">
        <v>688</v>
      </c>
      <c r="AO58" s="2" t="s">
        <v>688</v>
      </c>
      <c r="AP58" s="2" t="s">
        <v>786</v>
      </c>
      <c r="AQ58" s="24" t="s">
        <v>787</v>
      </c>
      <c r="AR58" s="23" t="s">
        <v>955</v>
      </c>
      <c r="AS58" s="23" t="s">
        <v>955</v>
      </c>
      <c r="AT58" s="2" t="str">
        <f t="shared" si="3"/>
        <v>COMPRAS</v>
      </c>
      <c r="AU58" s="30">
        <f t="shared" si="4"/>
        <v>46182</v>
      </c>
      <c r="AV58" s="2" t="s">
        <v>857</v>
      </c>
    </row>
    <row r="59" spans="1:48" ht="210" x14ac:dyDescent="0.25">
      <c r="A59" s="10">
        <v>2026</v>
      </c>
      <c r="B59" s="29">
        <f t="shared" si="0"/>
        <v>46143</v>
      </c>
      <c r="C59" s="29">
        <f t="shared" si="1"/>
        <v>46173</v>
      </c>
      <c r="D59" s="2" t="s">
        <v>114</v>
      </c>
      <c r="E59" s="2" t="s">
        <v>323</v>
      </c>
      <c r="F59" s="2" t="s">
        <v>323</v>
      </c>
      <c r="G59" s="2" t="s">
        <v>323</v>
      </c>
      <c r="H59" s="2" t="s">
        <v>115</v>
      </c>
      <c r="I59" s="2" t="s">
        <v>323</v>
      </c>
      <c r="J59" s="10">
        <v>51</v>
      </c>
      <c r="K59" s="2" t="s">
        <v>452</v>
      </c>
      <c r="L59" s="2" t="s">
        <v>117</v>
      </c>
      <c r="M59" s="16" t="s">
        <v>455</v>
      </c>
      <c r="N59" s="2" t="s">
        <v>502</v>
      </c>
      <c r="O59" s="2" t="s">
        <v>126</v>
      </c>
      <c r="P59" s="10" t="s">
        <v>152</v>
      </c>
      <c r="Q59" s="10" t="s">
        <v>533</v>
      </c>
      <c r="R59" s="16" t="s">
        <v>543</v>
      </c>
      <c r="S59" s="2" t="s">
        <v>624</v>
      </c>
      <c r="T59" s="10">
        <v>70</v>
      </c>
      <c r="U59" s="10">
        <v>0</v>
      </c>
      <c r="V59" s="10" t="s">
        <v>621</v>
      </c>
      <c r="W59" s="10" t="s">
        <v>625</v>
      </c>
      <c r="X59" s="2">
        <v>1</v>
      </c>
      <c r="Y59" s="16" t="s">
        <v>558</v>
      </c>
      <c r="Z59" s="16">
        <v>28</v>
      </c>
      <c r="AA59" s="16" t="s">
        <v>558</v>
      </c>
      <c r="AB59" s="16">
        <v>24</v>
      </c>
      <c r="AC59" s="2" t="s">
        <v>126</v>
      </c>
      <c r="AD59" s="10">
        <v>78038</v>
      </c>
      <c r="AE59" s="16" t="e">
        <f>#REF!</f>
        <v>#REF!</v>
      </c>
      <c r="AF59" s="16" t="s">
        <v>681</v>
      </c>
      <c r="AG59" s="16" t="s">
        <v>680</v>
      </c>
      <c r="AH59" s="16">
        <v>0</v>
      </c>
      <c r="AI59" s="2" t="s">
        <v>323</v>
      </c>
      <c r="AJ59" s="2" t="s">
        <v>323</v>
      </c>
      <c r="AK59" s="2" t="s">
        <v>323</v>
      </c>
      <c r="AL59" s="2" t="s">
        <v>788</v>
      </c>
      <c r="AM59" s="24" t="s">
        <v>789</v>
      </c>
      <c r="AN59" s="10" t="s">
        <v>692</v>
      </c>
      <c r="AO59" s="2" t="s">
        <v>688</v>
      </c>
      <c r="AP59" s="2" t="s">
        <v>790</v>
      </c>
      <c r="AQ59" s="24" t="s">
        <v>789</v>
      </c>
      <c r="AR59" s="23" t="s">
        <v>955</v>
      </c>
      <c r="AS59" s="23" t="s">
        <v>955</v>
      </c>
      <c r="AT59" s="2" t="str">
        <f t="shared" si="3"/>
        <v>COMPRAS</v>
      </c>
      <c r="AU59" s="30">
        <f t="shared" si="4"/>
        <v>46182</v>
      </c>
      <c r="AV59" s="2" t="s">
        <v>857</v>
      </c>
    </row>
    <row r="60" spans="1:48" ht="210" x14ac:dyDescent="0.25">
      <c r="A60" s="10">
        <v>2026</v>
      </c>
      <c r="B60" s="29">
        <f t="shared" si="0"/>
        <v>46143</v>
      </c>
      <c r="C60" s="29">
        <f t="shared" si="1"/>
        <v>46173</v>
      </c>
      <c r="D60" s="2" t="s">
        <v>114</v>
      </c>
      <c r="E60" s="2" t="s">
        <v>864</v>
      </c>
      <c r="F60" s="2" t="s">
        <v>864</v>
      </c>
      <c r="G60" s="2" t="s">
        <v>864</v>
      </c>
      <c r="H60" s="2" t="s">
        <v>115</v>
      </c>
      <c r="I60" s="2" t="s">
        <v>864</v>
      </c>
      <c r="J60" s="10">
        <v>52</v>
      </c>
      <c r="K60" s="2" t="s">
        <v>452</v>
      </c>
      <c r="L60" s="2" t="s">
        <v>117</v>
      </c>
      <c r="M60" s="16" t="s">
        <v>455</v>
      </c>
      <c r="N60" s="2" t="s">
        <v>913</v>
      </c>
      <c r="O60" s="2" t="s">
        <v>142</v>
      </c>
      <c r="P60" s="10" t="s">
        <v>152</v>
      </c>
      <c r="Q60" s="10" t="s">
        <v>533</v>
      </c>
      <c r="R60" s="31" t="s">
        <v>676</v>
      </c>
      <c r="S60" s="2" t="s">
        <v>914</v>
      </c>
      <c r="T60" s="10" t="s">
        <v>915</v>
      </c>
      <c r="U60" s="10">
        <v>0</v>
      </c>
      <c r="V60" s="10" t="s">
        <v>621</v>
      </c>
      <c r="W60" s="10" t="s">
        <v>916</v>
      </c>
      <c r="X60" s="2">
        <v>1</v>
      </c>
      <c r="Y60" s="31" t="s">
        <v>611</v>
      </c>
      <c r="Z60" s="16">
        <v>38</v>
      </c>
      <c r="AA60" s="31" t="s">
        <v>917</v>
      </c>
      <c r="AB60" s="16">
        <v>38</v>
      </c>
      <c r="AC60" s="2" t="s">
        <v>142</v>
      </c>
      <c r="AD60" s="10">
        <v>89603</v>
      </c>
      <c r="AE60" s="31" t="s">
        <v>918</v>
      </c>
      <c r="AF60" s="16" t="s">
        <v>681</v>
      </c>
      <c r="AG60" s="16" t="s">
        <v>680</v>
      </c>
      <c r="AH60" s="16">
        <v>0</v>
      </c>
      <c r="AI60" s="2" t="s">
        <v>864</v>
      </c>
      <c r="AJ60" s="2" t="s">
        <v>864</v>
      </c>
      <c r="AK60" s="2" t="s">
        <v>864</v>
      </c>
      <c r="AL60" s="2">
        <v>8331550189</v>
      </c>
      <c r="AM60" s="24" t="s">
        <v>919</v>
      </c>
      <c r="AN60" s="10" t="s">
        <v>692</v>
      </c>
      <c r="AO60" s="2" t="s">
        <v>688</v>
      </c>
      <c r="AP60" s="2">
        <v>8331550189</v>
      </c>
      <c r="AQ60" s="24" t="s">
        <v>919</v>
      </c>
      <c r="AR60" s="23" t="s">
        <v>955</v>
      </c>
      <c r="AS60" s="23" t="s">
        <v>955</v>
      </c>
      <c r="AT60" s="2" t="str">
        <f t="shared" si="3"/>
        <v>COMPRAS</v>
      </c>
      <c r="AU60" s="30">
        <f t="shared" si="4"/>
        <v>46182</v>
      </c>
      <c r="AV60" s="2" t="s">
        <v>857</v>
      </c>
    </row>
    <row r="61" spans="1:48" ht="210" x14ac:dyDescent="0.25">
      <c r="A61" s="10">
        <v>2026</v>
      </c>
      <c r="B61" s="29">
        <f t="shared" si="0"/>
        <v>46143</v>
      </c>
      <c r="C61" s="29">
        <f t="shared" si="1"/>
        <v>46173</v>
      </c>
      <c r="D61" s="2" t="s">
        <v>113</v>
      </c>
      <c r="E61" s="2" t="s">
        <v>865</v>
      </c>
      <c r="F61" s="2" t="s">
        <v>865</v>
      </c>
      <c r="G61" s="2" t="s">
        <v>865</v>
      </c>
      <c r="H61" s="2" t="s">
        <v>115</v>
      </c>
      <c r="I61" s="2" t="s">
        <v>865</v>
      </c>
      <c r="J61" s="10">
        <v>53</v>
      </c>
      <c r="K61" s="2" t="s">
        <v>451</v>
      </c>
      <c r="L61" s="2" t="s">
        <v>117</v>
      </c>
      <c r="M61" s="31" t="s">
        <v>558</v>
      </c>
      <c r="N61" s="2" t="s">
        <v>910</v>
      </c>
      <c r="O61" s="2" t="s">
        <v>126</v>
      </c>
      <c r="P61" s="10" t="s">
        <v>152</v>
      </c>
      <c r="Q61" s="10" t="s">
        <v>533</v>
      </c>
      <c r="R61" s="16" t="s">
        <v>543</v>
      </c>
      <c r="S61" s="2" t="s">
        <v>911</v>
      </c>
      <c r="T61" s="10">
        <v>279</v>
      </c>
      <c r="U61" s="32">
        <v>0</v>
      </c>
      <c r="V61" s="10" t="s">
        <v>621</v>
      </c>
      <c r="W61" s="10" t="s">
        <v>912</v>
      </c>
      <c r="X61" s="2">
        <v>1</v>
      </c>
      <c r="Y61" s="31" t="s">
        <v>558</v>
      </c>
      <c r="Z61" s="16">
        <v>24</v>
      </c>
      <c r="AA61" s="31" t="s">
        <v>558</v>
      </c>
      <c r="AB61" s="16">
        <v>24</v>
      </c>
      <c r="AC61" s="2" t="s">
        <v>126</v>
      </c>
      <c r="AD61" s="10">
        <v>78210</v>
      </c>
      <c r="AE61" s="31" t="s">
        <v>910</v>
      </c>
      <c r="AF61" s="16" t="s">
        <v>681</v>
      </c>
      <c r="AG61" s="16" t="s">
        <v>680</v>
      </c>
      <c r="AH61" s="16">
        <v>0</v>
      </c>
      <c r="AI61" s="2" t="s">
        <v>325</v>
      </c>
      <c r="AJ61" s="10" t="s">
        <v>326</v>
      </c>
      <c r="AK61" s="10" t="s">
        <v>327</v>
      </c>
      <c r="AL61" s="2" t="s">
        <v>791</v>
      </c>
      <c r="AM61" s="24" t="s">
        <v>792</v>
      </c>
      <c r="AN61" s="10" t="s">
        <v>688</v>
      </c>
      <c r="AO61" s="2" t="s">
        <v>688</v>
      </c>
      <c r="AP61" s="2" t="s">
        <v>793</v>
      </c>
      <c r="AQ61" s="24" t="s">
        <v>792</v>
      </c>
      <c r="AR61" s="23" t="s">
        <v>955</v>
      </c>
      <c r="AS61" s="23" t="s">
        <v>955</v>
      </c>
      <c r="AT61" s="2" t="str">
        <f t="shared" si="3"/>
        <v>COMPRAS</v>
      </c>
      <c r="AU61" s="30">
        <f t="shared" si="4"/>
        <v>46182</v>
      </c>
      <c r="AV61" s="2" t="s">
        <v>857</v>
      </c>
    </row>
    <row r="62" spans="1:48" ht="210" x14ac:dyDescent="0.25">
      <c r="A62" s="10">
        <v>2026</v>
      </c>
      <c r="B62" s="29">
        <f t="shared" si="0"/>
        <v>46143</v>
      </c>
      <c r="C62" s="29">
        <f t="shared" si="1"/>
        <v>46173</v>
      </c>
      <c r="D62" s="2" t="s">
        <v>114</v>
      </c>
      <c r="E62" s="7" t="s">
        <v>866</v>
      </c>
      <c r="F62" s="5" t="s">
        <v>866</v>
      </c>
      <c r="G62" s="5" t="s">
        <v>869</v>
      </c>
      <c r="H62" s="2" t="s">
        <v>115</v>
      </c>
      <c r="I62" s="5" t="s">
        <v>866</v>
      </c>
      <c r="J62" s="10">
        <v>54</v>
      </c>
      <c r="K62" s="15" t="s">
        <v>452</v>
      </c>
      <c r="L62" s="2" t="s">
        <v>117</v>
      </c>
      <c r="M62" s="31" t="s">
        <v>455</v>
      </c>
      <c r="N62" s="6" t="s">
        <v>920</v>
      </c>
      <c r="O62" s="2" t="s">
        <v>126</v>
      </c>
      <c r="P62" s="10" t="s">
        <v>152</v>
      </c>
      <c r="Q62" s="10" t="s">
        <v>533</v>
      </c>
      <c r="R62" s="11" t="s">
        <v>159</v>
      </c>
      <c r="S62" s="2" t="s">
        <v>921</v>
      </c>
      <c r="T62" s="10">
        <v>709</v>
      </c>
      <c r="U62" s="10" t="s">
        <v>922</v>
      </c>
      <c r="V62" s="11" t="s">
        <v>184</v>
      </c>
      <c r="W62" s="11" t="s">
        <v>923</v>
      </c>
      <c r="X62" s="11">
        <v>1</v>
      </c>
      <c r="Y62" s="11" t="s">
        <v>626</v>
      </c>
      <c r="Z62" s="11">
        <v>24</v>
      </c>
      <c r="AA62" s="11" t="s">
        <v>626</v>
      </c>
      <c r="AB62" s="11">
        <v>24</v>
      </c>
      <c r="AC62" s="2" t="s">
        <v>126</v>
      </c>
      <c r="AD62" s="11">
        <v>78215</v>
      </c>
      <c r="AE62" s="31" t="s">
        <v>920</v>
      </c>
      <c r="AF62" s="17" t="s">
        <v>681</v>
      </c>
      <c r="AG62" s="17" t="s">
        <v>681</v>
      </c>
      <c r="AH62" s="16">
        <v>0</v>
      </c>
      <c r="AI62" s="5" t="s">
        <v>866</v>
      </c>
      <c r="AJ62" s="5" t="s">
        <v>866</v>
      </c>
      <c r="AK62" s="5" t="s">
        <v>866</v>
      </c>
      <c r="AL62" s="20">
        <v>4441304331</v>
      </c>
      <c r="AM62" s="25" t="s">
        <v>924</v>
      </c>
      <c r="AN62" s="15" t="s">
        <v>692</v>
      </c>
      <c r="AO62" s="15" t="s">
        <v>688</v>
      </c>
      <c r="AP62" s="20">
        <v>4441304331</v>
      </c>
      <c r="AQ62" s="25" t="s">
        <v>924</v>
      </c>
      <c r="AR62" s="23" t="s">
        <v>955</v>
      </c>
      <c r="AS62" s="23" t="s">
        <v>955</v>
      </c>
      <c r="AT62" s="2" t="str">
        <f t="shared" si="3"/>
        <v>COMPRAS</v>
      </c>
      <c r="AU62" s="30">
        <f t="shared" si="4"/>
        <v>46182</v>
      </c>
      <c r="AV62" s="2" t="s">
        <v>857</v>
      </c>
    </row>
    <row r="63" spans="1:48" ht="210" x14ac:dyDescent="0.25">
      <c r="A63" s="10">
        <v>2026</v>
      </c>
      <c r="B63" s="29">
        <f t="shared" si="0"/>
        <v>46143</v>
      </c>
      <c r="C63" s="29">
        <f t="shared" si="1"/>
        <v>46173</v>
      </c>
      <c r="D63" s="2" t="s">
        <v>113</v>
      </c>
      <c r="E63" s="7" t="s">
        <v>867</v>
      </c>
      <c r="F63" s="6" t="s">
        <v>244</v>
      </c>
      <c r="G63" s="6" t="s">
        <v>868</v>
      </c>
      <c r="H63" s="2" t="s">
        <v>115</v>
      </c>
      <c r="I63" s="11" t="s">
        <v>925</v>
      </c>
      <c r="J63" s="10">
        <v>55</v>
      </c>
      <c r="K63" s="15" t="s">
        <v>451</v>
      </c>
      <c r="L63" s="2" t="s">
        <v>117</v>
      </c>
      <c r="M63" s="31" t="s">
        <v>455</v>
      </c>
      <c r="N63" s="6" t="s">
        <v>926</v>
      </c>
      <c r="O63" s="2" t="s">
        <v>126</v>
      </c>
      <c r="P63" s="10" t="s">
        <v>152</v>
      </c>
      <c r="Q63" s="10" t="s">
        <v>533</v>
      </c>
      <c r="R63" s="11" t="s">
        <v>159</v>
      </c>
      <c r="S63" s="2" t="s">
        <v>927</v>
      </c>
      <c r="T63" s="10">
        <v>363</v>
      </c>
      <c r="U63" s="10">
        <v>0</v>
      </c>
      <c r="V63" s="11" t="s">
        <v>184</v>
      </c>
      <c r="W63" s="11" t="s">
        <v>546</v>
      </c>
      <c r="X63" s="11">
        <v>1</v>
      </c>
      <c r="Y63" s="11" t="s">
        <v>627</v>
      </c>
      <c r="Z63" s="11">
        <v>24</v>
      </c>
      <c r="AA63" s="11" t="s">
        <v>627</v>
      </c>
      <c r="AB63" s="11">
        <v>24</v>
      </c>
      <c r="AC63" s="2" t="s">
        <v>126</v>
      </c>
      <c r="AD63" s="11">
        <v>79610</v>
      </c>
      <c r="AE63" s="31" t="s">
        <v>926</v>
      </c>
      <c r="AF63" s="17" t="s">
        <v>681</v>
      </c>
      <c r="AG63" s="17" t="s">
        <v>681</v>
      </c>
      <c r="AH63" s="16">
        <v>0</v>
      </c>
      <c r="AI63" s="5" t="s">
        <v>867</v>
      </c>
      <c r="AJ63" s="11" t="s">
        <v>244</v>
      </c>
      <c r="AK63" s="11" t="s">
        <v>868</v>
      </c>
      <c r="AL63" s="20" t="s">
        <v>928</v>
      </c>
      <c r="AM63" s="25" t="s">
        <v>929</v>
      </c>
      <c r="AN63" s="15" t="s">
        <v>688</v>
      </c>
      <c r="AO63" s="15" t="s">
        <v>688</v>
      </c>
      <c r="AP63" s="20">
        <v>4878728480</v>
      </c>
      <c r="AQ63" s="25" t="s">
        <v>929</v>
      </c>
      <c r="AR63" s="23" t="s">
        <v>955</v>
      </c>
      <c r="AS63" s="23" t="s">
        <v>955</v>
      </c>
      <c r="AT63" s="2" t="str">
        <f t="shared" si="3"/>
        <v>COMPRAS</v>
      </c>
      <c r="AU63" s="30">
        <f t="shared" si="4"/>
        <v>46182</v>
      </c>
      <c r="AV63" s="2" t="s">
        <v>857</v>
      </c>
    </row>
    <row r="64" spans="1:48" ht="210" x14ac:dyDescent="0.25">
      <c r="A64" s="10">
        <v>2026</v>
      </c>
      <c r="B64" s="29">
        <f t="shared" si="0"/>
        <v>46143</v>
      </c>
      <c r="C64" s="29">
        <f t="shared" si="1"/>
        <v>46173</v>
      </c>
      <c r="D64" s="2" t="s">
        <v>114</v>
      </c>
      <c r="E64" s="7" t="s">
        <v>334</v>
      </c>
      <c r="F64" s="5" t="s">
        <v>334</v>
      </c>
      <c r="G64" s="5" t="s">
        <v>334</v>
      </c>
      <c r="H64" s="2" t="s">
        <v>115</v>
      </c>
      <c r="I64" s="5" t="s">
        <v>334</v>
      </c>
      <c r="J64" s="10">
        <v>56</v>
      </c>
      <c r="K64" s="15" t="s">
        <v>452</v>
      </c>
      <c r="L64" s="2" t="s">
        <v>117</v>
      </c>
      <c r="M64" s="31" t="s">
        <v>455</v>
      </c>
      <c r="N64" s="6" t="s">
        <v>932</v>
      </c>
      <c r="O64" s="2" t="s">
        <v>126</v>
      </c>
      <c r="P64" s="10" t="s">
        <v>152</v>
      </c>
      <c r="Q64" s="10" t="s">
        <v>536</v>
      </c>
      <c r="R64" s="11" t="s">
        <v>159</v>
      </c>
      <c r="S64" s="2" t="s">
        <v>933</v>
      </c>
      <c r="T64" s="10">
        <v>315</v>
      </c>
      <c r="U64" s="10">
        <v>0</v>
      </c>
      <c r="V64" s="11" t="s">
        <v>184</v>
      </c>
      <c r="W64" s="11" t="s">
        <v>628</v>
      </c>
      <c r="X64" s="11">
        <v>1</v>
      </c>
      <c r="Y64" s="11" t="s">
        <v>627</v>
      </c>
      <c r="Z64" s="11">
        <v>24</v>
      </c>
      <c r="AA64" s="11" t="s">
        <v>627</v>
      </c>
      <c r="AB64" s="11">
        <v>24</v>
      </c>
      <c r="AC64" s="2" t="s">
        <v>126</v>
      </c>
      <c r="AD64" s="11">
        <v>79610</v>
      </c>
      <c r="AE64" s="31" t="s">
        <v>932</v>
      </c>
      <c r="AF64" s="17" t="s">
        <v>681</v>
      </c>
      <c r="AG64" s="17" t="s">
        <v>681</v>
      </c>
      <c r="AH64" s="16">
        <v>0</v>
      </c>
      <c r="AI64" s="5" t="s">
        <v>334</v>
      </c>
      <c r="AJ64" s="5" t="s">
        <v>334</v>
      </c>
      <c r="AK64" s="5" t="s">
        <v>334</v>
      </c>
      <c r="AL64" s="20" t="s">
        <v>794</v>
      </c>
      <c r="AM64" s="25" t="s">
        <v>795</v>
      </c>
      <c r="AN64" s="15" t="s">
        <v>692</v>
      </c>
      <c r="AO64" s="15" t="s">
        <v>688</v>
      </c>
      <c r="AP64" s="20" t="s">
        <v>794</v>
      </c>
      <c r="AQ64" s="25" t="s">
        <v>795</v>
      </c>
      <c r="AR64" s="23" t="s">
        <v>955</v>
      </c>
      <c r="AS64" s="23" t="s">
        <v>955</v>
      </c>
      <c r="AT64" s="2" t="str">
        <f t="shared" si="3"/>
        <v>COMPRAS</v>
      </c>
      <c r="AU64" s="30">
        <f t="shared" si="4"/>
        <v>46182</v>
      </c>
      <c r="AV64" s="2" t="s">
        <v>857</v>
      </c>
    </row>
    <row r="65" spans="1:48" ht="210" x14ac:dyDescent="0.25">
      <c r="A65" s="10">
        <v>2026</v>
      </c>
      <c r="B65" s="29">
        <f t="shared" si="0"/>
        <v>46143</v>
      </c>
      <c r="C65" s="29">
        <f t="shared" si="1"/>
        <v>46173</v>
      </c>
      <c r="D65" s="2" t="s">
        <v>113</v>
      </c>
      <c r="E65" s="7" t="s">
        <v>870</v>
      </c>
      <c r="F65" s="6" t="s">
        <v>871</v>
      </c>
      <c r="G65" s="6" t="s">
        <v>872</v>
      </c>
      <c r="H65" s="2" t="s">
        <v>115</v>
      </c>
      <c r="I65" s="5" t="s">
        <v>930</v>
      </c>
      <c r="J65" s="10">
        <v>57</v>
      </c>
      <c r="K65" s="15" t="s">
        <v>451</v>
      </c>
      <c r="L65" s="2" t="s">
        <v>117</v>
      </c>
      <c r="M65" s="31" t="s">
        <v>455</v>
      </c>
      <c r="N65" s="6" t="s">
        <v>931</v>
      </c>
      <c r="O65" s="2" t="s">
        <v>126</v>
      </c>
      <c r="P65" s="10" t="s">
        <v>152</v>
      </c>
      <c r="Q65" s="10" t="s">
        <v>537</v>
      </c>
      <c r="R65" s="11" t="s">
        <v>159</v>
      </c>
      <c r="S65" s="2" t="s">
        <v>627</v>
      </c>
      <c r="T65" s="10">
        <v>501</v>
      </c>
      <c r="U65" s="10">
        <v>0</v>
      </c>
      <c r="V65" s="11" t="s">
        <v>184</v>
      </c>
      <c r="W65" s="11" t="s">
        <v>934</v>
      </c>
      <c r="X65" s="11">
        <v>1</v>
      </c>
      <c r="Y65" s="11" t="s">
        <v>935</v>
      </c>
      <c r="Z65" s="11">
        <v>11</v>
      </c>
      <c r="AA65" s="11" t="s">
        <v>935</v>
      </c>
      <c r="AB65" s="11">
        <v>11</v>
      </c>
      <c r="AC65" s="2" t="s">
        <v>126</v>
      </c>
      <c r="AD65" s="11">
        <v>79650</v>
      </c>
      <c r="AE65" s="31" t="s">
        <v>931</v>
      </c>
      <c r="AF65" s="17" t="s">
        <v>681</v>
      </c>
      <c r="AG65" s="17" t="s">
        <v>681</v>
      </c>
      <c r="AH65" s="16">
        <v>0</v>
      </c>
      <c r="AI65" s="5" t="s">
        <v>870</v>
      </c>
      <c r="AJ65" s="11" t="s">
        <v>936</v>
      </c>
      <c r="AK65" s="11" t="s">
        <v>872</v>
      </c>
      <c r="AL65" s="5">
        <v>4871053483</v>
      </c>
      <c r="AM65" s="25" t="s">
        <v>937</v>
      </c>
      <c r="AN65" s="15" t="s">
        <v>688</v>
      </c>
      <c r="AO65" s="15" t="s">
        <v>688</v>
      </c>
      <c r="AP65" s="5">
        <v>4871053483</v>
      </c>
      <c r="AQ65" s="25" t="s">
        <v>938</v>
      </c>
      <c r="AR65" s="23" t="s">
        <v>955</v>
      </c>
      <c r="AS65" s="23" t="s">
        <v>955</v>
      </c>
      <c r="AT65" s="2" t="str">
        <f t="shared" si="3"/>
        <v>COMPRAS</v>
      </c>
      <c r="AU65" s="30">
        <f t="shared" si="4"/>
        <v>46182</v>
      </c>
      <c r="AV65" s="2" t="s">
        <v>857</v>
      </c>
    </row>
    <row r="66" spans="1:48" ht="210" x14ac:dyDescent="0.25">
      <c r="A66" s="10">
        <v>2026</v>
      </c>
      <c r="B66" s="29">
        <f t="shared" si="0"/>
        <v>46143</v>
      </c>
      <c r="C66" s="29">
        <f t="shared" si="1"/>
        <v>46173</v>
      </c>
      <c r="D66" s="2" t="s">
        <v>113</v>
      </c>
      <c r="E66" s="7" t="s">
        <v>339</v>
      </c>
      <c r="F66" s="6" t="s">
        <v>340</v>
      </c>
      <c r="G66" s="6" t="s">
        <v>341</v>
      </c>
      <c r="H66" s="2" t="s">
        <v>116</v>
      </c>
      <c r="I66" s="11" t="s">
        <v>435</v>
      </c>
      <c r="J66" s="10">
        <v>58</v>
      </c>
      <c r="K66" s="15" t="s">
        <v>451</v>
      </c>
      <c r="L66" s="2" t="s">
        <v>117</v>
      </c>
      <c r="M66" s="31" t="s">
        <v>455</v>
      </c>
      <c r="N66" s="6" t="s">
        <v>503</v>
      </c>
      <c r="O66" s="2" t="s">
        <v>126</v>
      </c>
      <c r="P66" s="10" t="s">
        <v>152</v>
      </c>
      <c r="Q66" s="10" t="s">
        <v>535</v>
      </c>
      <c r="R66" s="11" t="s">
        <v>167</v>
      </c>
      <c r="S66" s="2" t="s">
        <v>629</v>
      </c>
      <c r="T66" s="10">
        <v>765</v>
      </c>
      <c r="U66" s="10">
        <v>0</v>
      </c>
      <c r="V66" s="11" t="s">
        <v>184</v>
      </c>
      <c r="W66" s="6" t="s">
        <v>546</v>
      </c>
      <c r="X66" s="11">
        <v>1</v>
      </c>
      <c r="Y66" s="11" t="s">
        <v>627</v>
      </c>
      <c r="Z66" s="11">
        <v>24</v>
      </c>
      <c r="AA66" s="11" t="s">
        <v>627</v>
      </c>
      <c r="AB66" s="11">
        <v>24</v>
      </c>
      <c r="AC66" s="2" t="s">
        <v>126</v>
      </c>
      <c r="AD66" s="11">
        <v>79610</v>
      </c>
      <c r="AE66" s="6" t="s">
        <v>503</v>
      </c>
      <c r="AF66" s="17" t="s">
        <v>681</v>
      </c>
      <c r="AG66" s="17" t="s">
        <v>681</v>
      </c>
      <c r="AH66" s="16">
        <v>0</v>
      </c>
      <c r="AI66" s="5" t="s">
        <v>339</v>
      </c>
      <c r="AJ66" s="11" t="s">
        <v>340</v>
      </c>
      <c r="AK66" s="11" t="s">
        <v>341</v>
      </c>
      <c r="AL66" s="20" t="s">
        <v>796</v>
      </c>
      <c r="AM66" s="25" t="s">
        <v>797</v>
      </c>
      <c r="AN66" s="15" t="s">
        <v>688</v>
      </c>
      <c r="AO66" s="15" t="s">
        <v>688</v>
      </c>
      <c r="AP66" s="20" t="s">
        <v>796</v>
      </c>
      <c r="AQ66" s="25" t="s">
        <v>797</v>
      </c>
      <c r="AR66" s="23" t="s">
        <v>955</v>
      </c>
      <c r="AS66" s="23" t="s">
        <v>955</v>
      </c>
      <c r="AT66" s="2" t="str">
        <f t="shared" si="3"/>
        <v>COMPRAS</v>
      </c>
      <c r="AU66" s="30">
        <f t="shared" si="4"/>
        <v>46182</v>
      </c>
      <c r="AV66" s="2" t="s">
        <v>857</v>
      </c>
    </row>
    <row r="67" spans="1:48" ht="210" x14ac:dyDescent="0.25">
      <c r="A67" s="10">
        <v>2026</v>
      </c>
      <c r="B67" s="29">
        <f t="shared" si="0"/>
        <v>46143</v>
      </c>
      <c r="C67" s="29">
        <f t="shared" si="1"/>
        <v>46173</v>
      </c>
      <c r="D67" s="2" t="s">
        <v>113</v>
      </c>
      <c r="E67" s="7" t="s">
        <v>344</v>
      </c>
      <c r="F67" s="6" t="s">
        <v>345</v>
      </c>
      <c r="G67" s="6" t="s">
        <v>873</v>
      </c>
      <c r="H67" s="2" t="s">
        <v>115</v>
      </c>
      <c r="I67" s="5" t="s">
        <v>436</v>
      </c>
      <c r="J67" s="10">
        <v>59</v>
      </c>
      <c r="K67" s="15" t="s">
        <v>451</v>
      </c>
      <c r="L67" s="2" t="s">
        <v>117</v>
      </c>
      <c r="M67" s="31" t="s">
        <v>455</v>
      </c>
      <c r="N67" s="33" t="s">
        <v>504</v>
      </c>
      <c r="O67" s="2" t="s">
        <v>126</v>
      </c>
      <c r="P67" s="10" t="s">
        <v>152</v>
      </c>
      <c r="Q67" s="10" t="s">
        <v>538</v>
      </c>
      <c r="R67" s="11" t="s">
        <v>159</v>
      </c>
      <c r="S67" s="2" t="s">
        <v>942</v>
      </c>
      <c r="T67" s="10">
        <v>26</v>
      </c>
      <c r="U67" s="10">
        <v>0</v>
      </c>
      <c r="V67" s="11" t="s">
        <v>184</v>
      </c>
      <c r="W67" s="11" t="s">
        <v>943</v>
      </c>
      <c r="X67" s="11">
        <v>1</v>
      </c>
      <c r="Y67" s="11" t="s">
        <v>547</v>
      </c>
      <c r="Z67" s="11">
        <v>24</v>
      </c>
      <c r="AA67" s="11" t="s">
        <v>547</v>
      </c>
      <c r="AB67" s="11">
        <v>24</v>
      </c>
      <c r="AC67" s="2" t="s">
        <v>126</v>
      </c>
      <c r="AD67" s="11">
        <v>79617</v>
      </c>
      <c r="AE67" s="31" t="s">
        <v>504</v>
      </c>
      <c r="AF67" s="17" t="s">
        <v>681</v>
      </c>
      <c r="AG67" s="17" t="s">
        <v>681</v>
      </c>
      <c r="AH67" s="16">
        <v>0</v>
      </c>
      <c r="AI67" s="5" t="s">
        <v>944</v>
      </c>
      <c r="AJ67" s="11" t="s">
        <v>254</v>
      </c>
      <c r="AK67" s="11" t="s">
        <v>945</v>
      </c>
      <c r="AL67" s="5">
        <v>4871446249</v>
      </c>
      <c r="AM67" s="25" t="s">
        <v>798</v>
      </c>
      <c r="AN67" s="15" t="s">
        <v>688</v>
      </c>
      <c r="AO67" s="15" t="s">
        <v>688</v>
      </c>
      <c r="AP67" s="5">
        <v>4871446249</v>
      </c>
      <c r="AQ67" s="25" t="s">
        <v>798</v>
      </c>
      <c r="AR67" s="23" t="s">
        <v>955</v>
      </c>
      <c r="AS67" s="23" t="s">
        <v>955</v>
      </c>
      <c r="AT67" s="2" t="str">
        <f t="shared" si="3"/>
        <v>COMPRAS</v>
      </c>
      <c r="AU67" s="30">
        <f t="shared" si="4"/>
        <v>46182</v>
      </c>
      <c r="AV67" s="2" t="s">
        <v>857</v>
      </c>
    </row>
    <row r="68" spans="1:48" ht="210" x14ac:dyDescent="0.25">
      <c r="A68" s="10">
        <v>2026</v>
      </c>
      <c r="B68" s="29">
        <f t="shared" si="0"/>
        <v>46143</v>
      </c>
      <c r="C68" s="29">
        <f t="shared" si="1"/>
        <v>46173</v>
      </c>
      <c r="D68" s="2" t="s">
        <v>113</v>
      </c>
      <c r="E68" s="7" t="s">
        <v>875</v>
      </c>
      <c r="F68" s="6" t="s">
        <v>369</v>
      </c>
      <c r="G68" s="6" t="s">
        <v>876</v>
      </c>
      <c r="H68" s="2" t="s">
        <v>115</v>
      </c>
      <c r="I68" s="11" t="s">
        <v>939</v>
      </c>
      <c r="J68" s="10">
        <v>60</v>
      </c>
      <c r="K68" s="15" t="s">
        <v>451</v>
      </c>
      <c r="L68" s="2" t="s">
        <v>117</v>
      </c>
      <c r="M68" s="16" t="s">
        <v>455</v>
      </c>
      <c r="N68" s="11" t="s">
        <v>504</v>
      </c>
      <c r="O68" s="2" t="s">
        <v>126</v>
      </c>
      <c r="P68" s="10" t="s">
        <v>152</v>
      </c>
      <c r="Q68" s="10" t="s">
        <v>537</v>
      </c>
      <c r="R68" s="11" t="s">
        <v>167</v>
      </c>
      <c r="S68" s="2" t="s">
        <v>660</v>
      </c>
      <c r="T68" s="10">
        <v>114</v>
      </c>
      <c r="U68" s="10">
        <v>0</v>
      </c>
      <c r="V68" s="11" t="s">
        <v>621</v>
      </c>
      <c r="W68" s="11" t="s">
        <v>546</v>
      </c>
      <c r="X68" s="11">
        <v>1</v>
      </c>
      <c r="Y68" s="11" t="s">
        <v>627</v>
      </c>
      <c r="Z68" s="11">
        <v>24</v>
      </c>
      <c r="AA68" s="11" t="s">
        <v>627</v>
      </c>
      <c r="AB68" s="11">
        <v>24</v>
      </c>
      <c r="AC68" s="2" t="s">
        <v>126</v>
      </c>
      <c r="AD68" s="11">
        <v>79610</v>
      </c>
      <c r="AE68" s="31" t="s">
        <v>940</v>
      </c>
      <c r="AF68" s="17" t="s">
        <v>681</v>
      </c>
      <c r="AG68" s="17" t="s">
        <v>681</v>
      </c>
      <c r="AH68" s="16">
        <v>0</v>
      </c>
      <c r="AI68" s="5" t="s">
        <v>875</v>
      </c>
      <c r="AJ68" s="11" t="s">
        <v>369</v>
      </c>
      <c r="AK68" s="11" t="s">
        <v>876</v>
      </c>
      <c r="AL68" s="20">
        <v>4878720056</v>
      </c>
      <c r="AM68" s="25" t="s">
        <v>941</v>
      </c>
      <c r="AN68" s="15" t="s">
        <v>688</v>
      </c>
      <c r="AO68" s="15" t="s">
        <v>688</v>
      </c>
      <c r="AP68" s="20">
        <v>4878720056</v>
      </c>
      <c r="AQ68" s="25" t="s">
        <v>941</v>
      </c>
      <c r="AR68" s="23" t="s">
        <v>955</v>
      </c>
      <c r="AS68" s="23" t="s">
        <v>955</v>
      </c>
      <c r="AT68" s="2" t="str">
        <f t="shared" si="3"/>
        <v>COMPRAS</v>
      </c>
      <c r="AU68" s="30">
        <f t="shared" si="4"/>
        <v>46182</v>
      </c>
      <c r="AV68" s="2" t="s">
        <v>857</v>
      </c>
    </row>
    <row r="69" spans="1:48" ht="210" x14ac:dyDescent="0.25">
      <c r="A69" s="10">
        <v>2026</v>
      </c>
      <c r="B69" s="29">
        <f t="shared" si="0"/>
        <v>46143</v>
      </c>
      <c r="C69" s="29">
        <f t="shared" si="1"/>
        <v>46173</v>
      </c>
      <c r="D69" s="2" t="s">
        <v>113</v>
      </c>
      <c r="E69" s="7" t="s">
        <v>877</v>
      </c>
      <c r="F69" s="6" t="s">
        <v>255</v>
      </c>
      <c r="G69" s="6" t="s">
        <v>226</v>
      </c>
      <c r="H69" s="2" t="s">
        <v>115</v>
      </c>
      <c r="I69" s="5" t="s">
        <v>946</v>
      </c>
      <c r="J69" s="10">
        <v>61</v>
      </c>
      <c r="K69" s="15" t="s">
        <v>451</v>
      </c>
      <c r="L69" s="2" t="s">
        <v>117</v>
      </c>
      <c r="M69" s="16" t="s">
        <v>455</v>
      </c>
      <c r="N69" s="11" t="s">
        <v>947</v>
      </c>
      <c r="O69" s="2" t="s">
        <v>126</v>
      </c>
      <c r="P69" s="10" t="s">
        <v>152</v>
      </c>
      <c r="Q69" s="10" t="s">
        <v>538</v>
      </c>
      <c r="R69" s="11" t="s">
        <v>159</v>
      </c>
      <c r="S69" s="2" t="s">
        <v>620</v>
      </c>
      <c r="T69" s="10" t="s">
        <v>948</v>
      </c>
      <c r="U69" s="10">
        <v>0</v>
      </c>
      <c r="V69" s="11" t="s">
        <v>184</v>
      </c>
      <c r="W69" s="11" t="s">
        <v>546</v>
      </c>
      <c r="X69" s="11">
        <v>1</v>
      </c>
      <c r="Y69" s="11" t="s">
        <v>547</v>
      </c>
      <c r="Z69" s="11">
        <v>24</v>
      </c>
      <c r="AA69" s="11" t="s">
        <v>547</v>
      </c>
      <c r="AB69" s="11">
        <v>24</v>
      </c>
      <c r="AC69" s="2" t="s">
        <v>126</v>
      </c>
      <c r="AD69" s="11">
        <v>79610</v>
      </c>
      <c r="AE69" s="31" t="s">
        <v>947</v>
      </c>
      <c r="AF69" s="17" t="s">
        <v>681</v>
      </c>
      <c r="AG69" s="17" t="s">
        <v>681</v>
      </c>
      <c r="AH69" s="16">
        <v>0</v>
      </c>
      <c r="AI69" s="5" t="s">
        <v>877</v>
      </c>
      <c r="AJ69" s="11" t="s">
        <v>255</v>
      </c>
      <c r="AK69" s="11" t="s">
        <v>226</v>
      </c>
      <c r="AL69" s="20">
        <v>4878723754</v>
      </c>
      <c r="AM69" s="25" t="s">
        <v>949</v>
      </c>
      <c r="AN69" s="15" t="s">
        <v>688</v>
      </c>
      <c r="AO69" s="15" t="s">
        <v>688</v>
      </c>
      <c r="AP69" s="20">
        <v>4878723754</v>
      </c>
      <c r="AQ69" s="25" t="s">
        <v>949</v>
      </c>
      <c r="AR69" s="23" t="s">
        <v>955</v>
      </c>
      <c r="AS69" s="23" t="s">
        <v>955</v>
      </c>
      <c r="AT69" s="2" t="str">
        <f t="shared" si="3"/>
        <v>COMPRAS</v>
      </c>
      <c r="AU69" s="30">
        <f t="shared" si="4"/>
        <v>46182</v>
      </c>
      <c r="AV69" s="2" t="s">
        <v>857</v>
      </c>
    </row>
    <row r="70" spans="1:48" ht="210" x14ac:dyDescent="0.25">
      <c r="A70" s="10">
        <v>2026</v>
      </c>
      <c r="B70" s="29">
        <f t="shared" si="0"/>
        <v>46143</v>
      </c>
      <c r="C70" s="29">
        <f t="shared" si="1"/>
        <v>46173</v>
      </c>
      <c r="D70" s="2" t="s">
        <v>114</v>
      </c>
      <c r="E70" s="7" t="s">
        <v>348</v>
      </c>
      <c r="F70" s="5" t="s">
        <v>348</v>
      </c>
      <c r="G70" s="5" t="s">
        <v>348</v>
      </c>
      <c r="H70" s="2" t="s">
        <v>115</v>
      </c>
      <c r="I70" s="5" t="s">
        <v>348</v>
      </c>
      <c r="J70" s="10">
        <v>62</v>
      </c>
      <c r="K70" s="15" t="s">
        <v>451</v>
      </c>
      <c r="L70" s="2" t="s">
        <v>117</v>
      </c>
      <c r="M70" s="16" t="s">
        <v>455</v>
      </c>
      <c r="N70" s="11" t="s">
        <v>505</v>
      </c>
      <c r="O70" s="2" t="s">
        <v>126</v>
      </c>
      <c r="P70" s="10" t="s">
        <v>152</v>
      </c>
      <c r="Q70" s="10" t="s">
        <v>539</v>
      </c>
      <c r="R70" s="11" t="s">
        <v>178</v>
      </c>
      <c r="S70" s="2" t="s">
        <v>630</v>
      </c>
      <c r="T70" s="10">
        <v>6</v>
      </c>
      <c r="U70" s="10">
        <v>0</v>
      </c>
      <c r="V70" s="11" t="s">
        <v>184</v>
      </c>
      <c r="W70" s="11" t="s">
        <v>631</v>
      </c>
      <c r="X70" s="11">
        <v>1</v>
      </c>
      <c r="Y70" s="11" t="s">
        <v>632</v>
      </c>
      <c r="Z70" s="11">
        <v>11</v>
      </c>
      <c r="AA70" s="11" t="s">
        <v>632</v>
      </c>
      <c r="AB70" s="11">
        <v>24</v>
      </c>
      <c r="AC70" s="2" t="s">
        <v>126</v>
      </c>
      <c r="AD70" s="17">
        <v>79664</v>
      </c>
      <c r="AE70" s="16" t="str">
        <f t="shared" ref="AE70:AE97" si="6">AE69</f>
        <v>PERE900110BU3</v>
      </c>
      <c r="AF70" s="17" t="s">
        <v>681</v>
      </c>
      <c r="AG70" s="17" t="s">
        <v>681</v>
      </c>
      <c r="AH70" s="16">
        <v>0</v>
      </c>
      <c r="AI70" s="5" t="s">
        <v>348</v>
      </c>
      <c r="AJ70" s="5" t="s">
        <v>348</v>
      </c>
      <c r="AK70" s="5" t="s">
        <v>348</v>
      </c>
      <c r="AL70" s="20">
        <v>0</v>
      </c>
      <c r="AM70" s="25" t="s">
        <v>799</v>
      </c>
      <c r="AN70" s="15" t="s">
        <v>688</v>
      </c>
      <c r="AO70" s="15" t="s">
        <v>688</v>
      </c>
      <c r="AP70" s="20">
        <v>0</v>
      </c>
      <c r="AQ70" s="25" t="s">
        <v>799</v>
      </c>
      <c r="AR70" s="23" t="s">
        <v>955</v>
      </c>
      <c r="AS70" s="23" t="s">
        <v>955</v>
      </c>
      <c r="AT70" s="2" t="str">
        <f t="shared" si="3"/>
        <v>COMPRAS</v>
      </c>
      <c r="AU70" s="30">
        <f t="shared" si="4"/>
        <v>46182</v>
      </c>
      <c r="AV70" s="2" t="s">
        <v>857</v>
      </c>
    </row>
    <row r="71" spans="1:48" ht="210" x14ac:dyDescent="0.25">
      <c r="A71" s="10">
        <v>2026</v>
      </c>
      <c r="B71" s="29">
        <f t="shared" si="0"/>
        <v>46143</v>
      </c>
      <c r="C71" s="29">
        <f t="shared" si="1"/>
        <v>46173</v>
      </c>
      <c r="D71" s="2" t="s">
        <v>113</v>
      </c>
      <c r="E71" s="7" t="s">
        <v>349</v>
      </c>
      <c r="F71" s="5" t="s">
        <v>350</v>
      </c>
      <c r="G71" s="5" t="s">
        <v>244</v>
      </c>
      <c r="H71" s="2" t="s">
        <v>115</v>
      </c>
      <c r="I71" s="5" t="s">
        <v>437</v>
      </c>
      <c r="J71" s="10">
        <v>63</v>
      </c>
      <c r="K71" s="15" t="s">
        <v>451</v>
      </c>
      <c r="L71" s="2" t="s">
        <v>117</v>
      </c>
      <c r="M71" s="16" t="s">
        <v>455</v>
      </c>
      <c r="N71" s="6" t="s">
        <v>506</v>
      </c>
      <c r="O71" s="2" t="s">
        <v>126</v>
      </c>
      <c r="P71" s="10" t="s">
        <v>152</v>
      </c>
      <c r="Q71" s="10" t="s">
        <v>537</v>
      </c>
      <c r="R71" s="11" t="s">
        <v>159</v>
      </c>
      <c r="S71" s="2" t="s">
        <v>633</v>
      </c>
      <c r="T71" s="10">
        <v>408</v>
      </c>
      <c r="U71" s="10">
        <v>0</v>
      </c>
      <c r="V71" s="11" t="s">
        <v>184</v>
      </c>
      <c r="W71" s="11" t="s">
        <v>601</v>
      </c>
      <c r="X71" s="11">
        <v>1</v>
      </c>
      <c r="Y71" s="11" t="s">
        <v>547</v>
      </c>
      <c r="Z71" s="11">
        <v>24</v>
      </c>
      <c r="AA71" s="11" t="s">
        <v>547</v>
      </c>
      <c r="AB71" s="11">
        <v>24</v>
      </c>
      <c r="AC71" s="2" t="s">
        <v>126</v>
      </c>
      <c r="AD71" s="11">
        <v>79610</v>
      </c>
      <c r="AE71" s="16" t="str">
        <f t="shared" si="6"/>
        <v>PERE900110BU3</v>
      </c>
      <c r="AF71" s="17" t="s">
        <v>681</v>
      </c>
      <c r="AG71" s="17" t="s">
        <v>681</v>
      </c>
      <c r="AH71" s="16">
        <v>0</v>
      </c>
      <c r="AI71" s="5" t="s">
        <v>349</v>
      </c>
      <c r="AJ71" s="5" t="s">
        <v>350</v>
      </c>
      <c r="AK71" s="5" t="s">
        <v>244</v>
      </c>
      <c r="AL71" s="20" t="s">
        <v>800</v>
      </c>
      <c r="AM71" s="25" t="s">
        <v>801</v>
      </c>
      <c r="AN71" s="15" t="s">
        <v>688</v>
      </c>
      <c r="AO71" s="15" t="s">
        <v>688</v>
      </c>
      <c r="AP71" s="20" t="s">
        <v>800</v>
      </c>
      <c r="AQ71" s="25" t="s">
        <v>801</v>
      </c>
      <c r="AR71" s="23" t="s">
        <v>955</v>
      </c>
      <c r="AS71" s="23" t="s">
        <v>955</v>
      </c>
      <c r="AT71" s="2" t="str">
        <f t="shared" si="3"/>
        <v>COMPRAS</v>
      </c>
      <c r="AU71" s="30">
        <f t="shared" si="4"/>
        <v>46182</v>
      </c>
      <c r="AV71" s="2" t="s">
        <v>857</v>
      </c>
    </row>
    <row r="72" spans="1:48" ht="210" x14ac:dyDescent="0.25">
      <c r="A72" s="10">
        <v>2026</v>
      </c>
      <c r="B72" s="29">
        <f t="shared" si="0"/>
        <v>46143</v>
      </c>
      <c r="C72" s="29">
        <f t="shared" si="1"/>
        <v>46173</v>
      </c>
      <c r="D72" s="2" t="s">
        <v>113</v>
      </c>
      <c r="E72" s="7" t="s">
        <v>351</v>
      </c>
      <c r="F72" s="5" t="s">
        <v>236</v>
      </c>
      <c r="G72" s="5" t="s">
        <v>352</v>
      </c>
      <c r="H72" s="2" t="s">
        <v>115</v>
      </c>
      <c r="I72" s="5" t="s">
        <v>438</v>
      </c>
      <c r="J72" s="10">
        <v>64</v>
      </c>
      <c r="K72" s="15" t="s">
        <v>451</v>
      </c>
      <c r="L72" s="2" t="s">
        <v>117</v>
      </c>
      <c r="M72" s="16" t="s">
        <v>455</v>
      </c>
      <c r="N72" s="6" t="s">
        <v>507</v>
      </c>
      <c r="O72" s="2" t="s">
        <v>126</v>
      </c>
      <c r="P72" s="10" t="s">
        <v>152</v>
      </c>
      <c r="Q72" s="10" t="s">
        <v>537</v>
      </c>
      <c r="R72" s="11" t="s">
        <v>159</v>
      </c>
      <c r="S72" s="2" t="s">
        <v>634</v>
      </c>
      <c r="T72" s="10">
        <v>302</v>
      </c>
      <c r="U72" s="10">
        <v>0</v>
      </c>
      <c r="V72" s="11" t="s">
        <v>184</v>
      </c>
      <c r="W72" s="11" t="s">
        <v>635</v>
      </c>
      <c r="X72" s="11">
        <v>1</v>
      </c>
      <c r="Y72" s="11" t="s">
        <v>547</v>
      </c>
      <c r="Z72" s="11">
        <v>24</v>
      </c>
      <c r="AA72" s="11" t="s">
        <v>547</v>
      </c>
      <c r="AB72" s="11">
        <v>24</v>
      </c>
      <c r="AC72" s="2" t="s">
        <v>126</v>
      </c>
      <c r="AD72" s="11">
        <v>79610</v>
      </c>
      <c r="AE72" s="16" t="str">
        <f t="shared" si="6"/>
        <v>PERE900110BU3</v>
      </c>
      <c r="AF72" s="17" t="s">
        <v>681</v>
      </c>
      <c r="AG72" s="17" t="s">
        <v>681</v>
      </c>
      <c r="AH72" s="16">
        <v>0</v>
      </c>
      <c r="AI72" s="5" t="s">
        <v>351</v>
      </c>
      <c r="AJ72" s="5" t="s">
        <v>236</v>
      </c>
      <c r="AK72" s="5" t="s">
        <v>352</v>
      </c>
      <c r="AL72" s="5" t="s">
        <v>802</v>
      </c>
      <c r="AM72" s="25" t="s">
        <v>803</v>
      </c>
      <c r="AN72" s="15" t="s">
        <v>688</v>
      </c>
      <c r="AO72" s="15" t="s">
        <v>688</v>
      </c>
      <c r="AP72" s="5" t="s">
        <v>802</v>
      </c>
      <c r="AQ72" s="25" t="s">
        <v>803</v>
      </c>
      <c r="AR72" s="23" t="s">
        <v>955</v>
      </c>
      <c r="AS72" s="23" t="s">
        <v>955</v>
      </c>
      <c r="AT72" s="2" t="str">
        <f t="shared" si="3"/>
        <v>COMPRAS</v>
      </c>
      <c r="AU72" s="30">
        <f t="shared" si="4"/>
        <v>46182</v>
      </c>
      <c r="AV72" s="2" t="s">
        <v>857</v>
      </c>
    </row>
    <row r="73" spans="1:48" ht="210" x14ac:dyDescent="0.25">
      <c r="A73" s="10">
        <v>2026</v>
      </c>
      <c r="B73" s="29">
        <f t="shared" si="0"/>
        <v>46143</v>
      </c>
      <c r="C73" s="29">
        <f t="shared" si="1"/>
        <v>46173</v>
      </c>
      <c r="D73" s="2" t="s">
        <v>113</v>
      </c>
      <c r="E73" s="7" t="s">
        <v>353</v>
      </c>
      <c r="F73" s="5" t="s">
        <v>354</v>
      </c>
      <c r="G73" s="5" t="s">
        <v>355</v>
      </c>
      <c r="H73" s="2" t="s">
        <v>115</v>
      </c>
      <c r="I73" s="5" t="s">
        <v>439</v>
      </c>
      <c r="J73" s="10">
        <v>65</v>
      </c>
      <c r="K73" s="15" t="s">
        <v>451</v>
      </c>
      <c r="L73" s="2" t="s">
        <v>117</v>
      </c>
      <c r="M73" s="16" t="s">
        <v>455</v>
      </c>
      <c r="N73" s="11" t="s">
        <v>508</v>
      </c>
      <c r="O73" s="2" t="s">
        <v>126</v>
      </c>
      <c r="P73" s="10" t="s">
        <v>152</v>
      </c>
      <c r="Q73" s="10" t="s">
        <v>537</v>
      </c>
      <c r="R73" s="11" t="s">
        <v>159</v>
      </c>
      <c r="S73" s="2" t="s">
        <v>276</v>
      </c>
      <c r="T73" s="10">
        <v>207</v>
      </c>
      <c r="U73" s="10" t="s">
        <v>570</v>
      </c>
      <c r="V73" s="11" t="s">
        <v>184</v>
      </c>
      <c r="W73" s="11" t="s">
        <v>546</v>
      </c>
      <c r="X73" s="11">
        <v>1</v>
      </c>
      <c r="Y73" s="11" t="s">
        <v>547</v>
      </c>
      <c r="Z73" s="11">
        <v>24</v>
      </c>
      <c r="AA73" s="11" t="s">
        <v>547</v>
      </c>
      <c r="AB73" s="11">
        <v>24</v>
      </c>
      <c r="AC73" s="2" t="s">
        <v>126</v>
      </c>
      <c r="AD73" s="11">
        <v>79610</v>
      </c>
      <c r="AE73" s="16" t="str">
        <f t="shared" si="6"/>
        <v>PERE900110BU3</v>
      </c>
      <c r="AF73" s="17" t="s">
        <v>681</v>
      </c>
      <c r="AG73" s="17" t="s">
        <v>681</v>
      </c>
      <c r="AH73" s="16">
        <v>0</v>
      </c>
      <c r="AI73" s="5" t="s">
        <v>353</v>
      </c>
      <c r="AJ73" s="5" t="s">
        <v>354</v>
      </c>
      <c r="AK73" s="5" t="s">
        <v>355</v>
      </c>
      <c r="AL73" s="5" t="s">
        <v>804</v>
      </c>
      <c r="AM73" s="25" t="s">
        <v>805</v>
      </c>
      <c r="AN73" s="15" t="s">
        <v>688</v>
      </c>
      <c r="AO73" s="15" t="s">
        <v>688</v>
      </c>
      <c r="AP73" s="5" t="s">
        <v>806</v>
      </c>
      <c r="AQ73" s="25" t="s">
        <v>805</v>
      </c>
      <c r="AR73" s="23" t="s">
        <v>955</v>
      </c>
      <c r="AS73" s="23" t="s">
        <v>955</v>
      </c>
      <c r="AT73" s="2" t="str">
        <f t="shared" si="3"/>
        <v>COMPRAS</v>
      </c>
      <c r="AU73" s="30">
        <f t="shared" si="4"/>
        <v>46182</v>
      </c>
      <c r="AV73" s="2" t="s">
        <v>857</v>
      </c>
    </row>
    <row r="74" spans="1:48" ht="210" x14ac:dyDescent="0.25">
      <c r="A74" s="10">
        <v>2026</v>
      </c>
      <c r="B74" s="29">
        <f t="shared" si="0"/>
        <v>46143</v>
      </c>
      <c r="C74" s="29">
        <f t="shared" si="1"/>
        <v>46173</v>
      </c>
      <c r="D74" s="2" t="s">
        <v>113</v>
      </c>
      <c r="E74" s="7" t="s">
        <v>356</v>
      </c>
      <c r="F74" s="5" t="s">
        <v>357</v>
      </c>
      <c r="G74" s="5" t="s">
        <v>358</v>
      </c>
      <c r="H74" s="2" t="s">
        <v>115</v>
      </c>
      <c r="I74" s="5" t="s">
        <v>440</v>
      </c>
      <c r="J74" s="10">
        <v>66</v>
      </c>
      <c r="K74" s="15" t="s">
        <v>451</v>
      </c>
      <c r="L74" s="2" t="s">
        <v>117</v>
      </c>
      <c r="M74" s="16" t="s">
        <v>455</v>
      </c>
      <c r="N74" s="11" t="s">
        <v>509</v>
      </c>
      <c r="O74" s="2" t="s">
        <v>126</v>
      </c>
      <c r="P74" s="10" t="s">
        <v>152</v>
      </c>
      <c r="Q74" s="10" t="s">
        <v>537</v>
      </c>
      <c r="R74" s="11" t="s">
        <v>167</v>
      </c>
      <c r="S74" s="2" t="s">
        <v>636</v>
      </c>
      <c r="T74" s="10">
        <v>824</v>
      </c>
      <c r="U74" s="10">
        <v>0</v>
      </c>
      <c r="V74" s="11" t="s">
        <v>184</v>
      </c>
      <c r="W74" s="11" t="s">
        <v>637</v>
      </c>
      <c r="X74" s="11">
        <v>1</v>
      </c>
      <c r="Y74" s="11" t="s">
        <v>547</v>
      </c>
      <c r="Z74" s="11">
        <v>24</v>
      </c>
      <c r="AA74" s="11" t="s">
        <v>547</v>
      </c>
      <c r="AB74" s="11">
        <v>24</v>
      </c>
      <c r="AC74" s="2" t="s">
        <v>126</v>
      </c>
      <c r="AD74" s="11">
        <v>79610</v>
      </c>
      <c r="AE74" s="16" t="str">
        <f t="shared" si="6"/>
        <v>PERE900110BU3</v>
      </c>
      <c r="AF74" s="17" t="s">
        <v>681</v>
      </c>
      <c r="AG74" s="17" t="s">
        <v>681</v>
      </c>
      <c r="AH74" s="16">
        <v>0</v>
      </c>
      <c r="AI74" s="5" t="s">
        <v>356</v>
      </c>
      <c r="AJ74" s="5" t="s">
        <v>357</v>
      </c>
      <c r="AK74" s="5" t="s">
        <v>358</v>
      </c>
      <c r="AL74" s="20">
        <v>0</v>
      </c>
      <c r="AM74" s="25" t="s">
        <v>807</v>
      </c>
      <c r="AN74" s="15" t="s">
        <v>688</v>
      </c>
      <c r="AO74" s="15" t="s">
        <v>688</v>
      </c>
      <c r="AP74" s="20">
        <v>0</v>
      </c>
      <c r="AQ74" s="25" t="s">
        <v>807</v>
      </c>
      <c r="AR74" s="23" t="s">
        <v>955</v>
      </c>
      <c r="AS74" s="23" t="s">
        <v>955</v>
      </c>
      <c r="AT74" s="2" t="str">
        <f t="shared" si="3"/>
        <v>COMPRAS</v>
      </c>
      <c r="AU74" s="30">
        <f t="shared" si="4"/>
        <v>46182</v>
      </c>
      <c r="AV74" s="2" t="s">
        <v>857</v>
      </c>
    </row>
    <row r="75" spans="1:48" ht="210" x14ac:dyDescent="0.25">
      <c r="A75" s="10">
        <v>2026</v>
      </c>
      <c r="B75" s="29">
        <f t="shared" ref="B75:B98" si="7">+B74</f>
        <v>46143</v>
      </c>
      <c r="C75" s="29">
        <f t="shared" ref="C75:C98" si="8">+C74</f>
        <v>46173</v>
      </c>
      <c r="D75" s="2" t="s">
        <v>113</v>
      </c>
      <c r="E75" s="7" t="s">
        <v>359</v>
      </c>
      <c r="F75" s="5" t="s">
        <v>360</v>
      </c>
      <c r="G75" s="5" t="s">
        <v>361</v>
      </c>
      <c r="H75" s="2" t="s">
        <v>115</v>
      </c>
      <c r="I75" s="5" t="s">
        <v>441</v>
      </c>
      <c r="J75" s="10">
        <v>67</v>
      </c>
      <c r="K75" s="15" t="s">
        <v>451</v>
      </c>
      <c r="L75" s="2" t="s">
        <v>117</v>
      </c>
      <c r="M75" s="16" t="s">
        <v>455</v>
      </c>
      <c r="N75" s="11" t="s">
        <v>510</v>
      </c>
      <c r="O75" s="2" t="s">
        <v>126</v>
      </c>
      <c r="P75" s="10" t="s">
        <v>152</v>
      </c>
      <c r="Q75" s="10" t="s">
        <v>537</v>
      </c>
      <c r="R75" s="11" t="s">
        <v>159</v>
      </c>
      <c r="S75" s="2" t="s">
        <v>638</v>
      </c>
      <c r="T75" s="10">
        <v>517</v>
      </c>
      <c r="U75" s="10">
        <v>0</v>
      </c>
      <c r="V75" s="11" t="s">
        <v>184</v>
      </c>
      <c r="W75" s="11" t="s">
        <v>546</v>
      </c>
      <c r="X75" s="11">
        <v>1</v>
      </c>
      <c r="Y75" s="11" t="s">
        <v>547</v>
      </c>
      <c r="Z75" s="11">
        <v>24</v>
      </c>
      <c r="AA75" s="11" t="s">
        <v>547</v>
      </c>
      <c r="AB75" s="11">
        <v>24</v>
      </c>
      <c r="AC75" s="2" t="s">
        <v>126</v>
      </c>
      <c r="AD75" s="11">
        <v>79610</v>
      </c>
      <c r="AE75" s="16" t="str">
        <f t="shared" si="6"/>
        <v>PERE900110BU3</v>
      </c>
      <c r="AF75" s="17" t="s">
        <v>681</v>
      </c>
      <c r="AG75" s="17" t="s">
        <v>681</v>
      </c>
      <c r="AH75" s="16">
        <v>0</v>
      </c>
      <c r="AI75" s="5" t="s">
        <v>359</v>
      </c>
      <c r="AJ75" s="5" t="s">
        <v>360</v>
      </c>
      <c r="AK75" s="5" t="s">
        <v>361</v>
      </c>
      <c r="AL75" s="20" t="s">
        <v>808</v>
      </c>
      <c r="AM75" s="25" t="s">
        <v>809</v>
      </c>
      <c r="AN75" s="15" t="s">
        <v>688</v>
      </c>
      <c r="AO75" s="15" t="s">
        <v>688</v>
      </c>
      <c r="AP75" s="20" t="s">
        <v>808</v>
      </c>
      <c r="AQ75" s="25" t="s">
        <v>809</v>
      </c>
      <c r="AR75" s="23" t="s">
        <v>955</v>
      </c>
      <c r="AS75" s="23" t="s">
        <v>955</v>
      </c>
      <c r="AT75" s="2" t="str">
        <f t="shared" ref="AT75:AU98" si="9">+AT74</f>
        <v>COMPRAS</v>
      </c>
      <c r="AU75" s="30">
        <f t="shared" si="9"/>
        <v>46182</v>
      </c>
      <c r="AV75" s="2" t="s">
        <v>857</v>
      </c>
    </row>
    <row r="76" spans="1:48" ht="210" x14ac:dyDescent="0.25">
      <c r="A76" s="10">
        <v>2026</v>
      </c>
      <c r="B76" s="29">
        <f t="shared" si="7"/>
        <v>46143</v>
      </c>
      <c r="C76" s="29">
        <f t="shared" si="8"/>
        <v>46173</v>
      </c>
      <c r="D76" s="2" t="s">
        <v>113</v>
      </c>
      <c r="E76" s="7" t="s">
        <v>362</v>
      </c>
      <c r="F76" s="5" t="s">
        <v>363</v>
      </c>
      <c r="G76" s="5" t="s">
        <v>364</v>
      </c>
      <c r="H76" s="2" t="s">
        <v>115</v>
      </c>
      <c r="I76" s="5" t="s">
        <v>442</v>
      </c>
      <c r="J76" s="10">
        <v>68</v>
      </c>
      <c r="K76" s="15" t="s">
        <v>451</v>
      </c>
      <c r="L76" s="2" t="s">
        <v>117</v>
      </c>
      <c r="M76" s="16" t="s">
        <v>455</v>
      </c>
      <c r="N76" s="11" t="s">
        <v>511</v>
      </c>
      <c r="O76" s="2" t="s">
        <v>126</v>
      </c>
      <c r="P76" s="10" t="s">
        <v>152</v>
      </c>
      <c r="Q76" s="10" t="s">
        <v>537</v>
      </c>
      <c r="R76" s="11" t="s">
        <v>159</v>
      </c>
      <c r="S76" s="2" t="s">
        <v>553</v>
      </c>
      <c r="T76" s="10">
        <v>72</v>
      </c>
      <c r="U76" s="10" t="s">
        <v>639</v>
      </c>
      <c r="V76" s="11" t="s">
        <v>184</v>
      </c>
      <c r="W76" s="11" t="s">
        <v>546</v>
      </c>
      <c r="X76" s="11">
        <v>1</v>
      </c>
      <c r="Y76" s="11" t="s">
        <v>547</v>
      </c>
      <c r="Z76" s="11">
        <v>24</v>
      </c>
      <c r="AA76" s="11" t="s">
        <v>547</v>
      </c>
      <c r="AB76" s="11">
        <v>24</v>
      </c>
      <c r="AC76" s="2" t="s">
        <v>126</v>
      </c>
      <c r="AD76" s="11">
        <v>79610</v>
      </c>
      <c r="AE76" s="16" t="str">
        <f t="shared" si="6"/>
        <v>PERE900110BU3</v>
      </c>
      <c r="AF76" s="17" t="s">
        <v>681</v>
      </c>
      <c r="AG76" s="17" t="s">
        <v>681</v>
      </c>
      <c r="AH76" s="16">
        <v>0</v>
      </c>
      <c r="AI76" s="5" t="s">
        <v>362</v>
      </c>
      <c r="AJ76" s="5" t="s">
        <v>363</v>
      </c>
      <c r="AK76" s="5" t="s">
        <v>364</v>
      </c>
      <c r="AL76" s="5" t="s">
        <v>810</v>
      </c>
      <c r="AM76" s="25" t="s">
        <v>811</v>
      </c>
      <c r="AN76" s="15" t="s">
        <v>688</v>
      </c>
      <c r="AO76" s="15" t="s">
        <v>688</v>
      </c>
      <c r="AP76" s="5" t="s">
        <v>810</v>
      </c>
      <c r="AQ76" s="25" t="s">
        <v>811</v>
      </c>
      <c r="AR76" s="23" t="s">
        <v>955</v>
      </c>
      <c r="AS76" s="23" t="s">
        <v>955</v>
      </c>
      <c r="AT76" s="2" t="str">
        <f t="shared" si="9"/>
        <v>COMPRAS</v>
      </c>
      <c r="AU76" s="30">
        <f t="shared" si="9"/>
        <v>46182</v>
      </c>
      <c r="AV76" s="2" t="s">
        <v>857</v>
      </c>
    </row>
    <row r="77" spans="1:48" ht="210" x14ac:dyDescent="0.25">
      <c r="A77" s="10">
        <v>2026</v>
      </c>
      <c r="B77" s="29">
        <f t="shared" si="7"/>
        <v>46143</v>
      </c>
      <c r="C77" s="29">
        <f t="shared" si="8"/>
        <v>46173</v>
      </c>
      <c r="D77" s="2" t="s">
        <v>113</v>
      </c>
      <c r="E77" s="7" t="s">
        <v>365</v>
      </c>
      <c r="F77" s="5" t="s">
        <v>366</v>
      </c>
      <c r="G77" s="5" t="s">
        <v>367</v>
      </c>
      <c r="H77" s="2" t="s">
        <v>116</v>
      </c>
      <c r="I77" s="5" t="s">
        <v>443</v>
      </c>
      <c r="J77" s="10">
        <v>69</v>
      </c>
      <c r="K77" s="15" t="s">
        <v>451</v>
      </c>
      <c r="L77" s="2" t="s">
        <v>117</v>
      </c>
      <c r="M77" s="16" t="s">
        <v>455</v>
      </c>
      <c r="N77" s="6" t="s">
        <v>512</v>
      </c>
      <c r="O77" s="2" t="s">
        <v>126</v>
      </c>
      <c r="P77" s="10" t="s">
        <v>152</v>
      </c>
      <c r="Q77" s="10" t="s">
        <v>537</v>
      </c>
      <c r="R77" s="11" t="s">
        <v>159</v>
      </c>
      <c r="S77" s="2" t="s">
        <v>553</v>
      </c>
      <c r="T77" s="10">
        <v>60</v>
      </c>
      <c r="U77" s="10" t="s">
        <v>570</v>
      </c>
      <c r="V77" s="11" t="s">
        <v>184</v>
      </c>
      <c r="W77" s="11" t="s">
        <v>640</v>
      </c>
      <c r="X77" s="11">
        <v>1</v>
      </c>
      <c r="Y77" s="11" t="s">
        <v>641</v>
      </c>
      <c r="Z77" s="11">
        <v>8</v>
      </c>
      <c r="AA77" s="11" t="s">
        <v>641</v>
      </c>
      <c r="AB77" s="11">
        <v>24</v>
      </c>
      <c r="AC77" s="2" t="s">
        <v>126</v>
      </c>
      <c r="AD77" s="11">
        <v>79440</v>
      </c>
      <c r="AE77" s="16" t="str">
        <f t="shared" si="6"/>
        <v>PERE900110BU3</v>
      </c>
      <c r="AF77" s="17" t="s">
        <v>681</v>
      </c>
      <c r="AG77" s="17" t="s">
        <v>681</v>
      </c>
      <c r="AH77" s="16">
        <v>0</v>
      </c>
      <c r="AI77" s="5" t="s">
        <v>365</v>
      </c>
      <c r="AJ77" s="5" t="s">
        <v>366</v>
      </c>
      <c r="AK77" s="5" t="s">
        <v>367</v>
      </c>
      <c r="AL77" s="5" t="s">
        <v>812</v>
      </c>
      <c r="AM77" s="25" t="s">
        <v>813</v>
      </c>
      <c r="AN77" s="15" t="s">
        <v>688</v>
      </c>
      <c r="AO77" s="15" t="s">
        <v>688</v>
      </c>
      <c r="AP77" s="5" t="s">
        <v>814</v>
      </c>
      <c r="AQ77" s="25" t="s">
        <v>813</v>
      </c>
      <c r="AR77" s="23" t="s">
        <v>955</v>
      </c>
      <c r="AS77" s="23" t="s">
        <v>955</v>
      </c>
      <c r="AT77" s="2" t="str">
        <f t="shared" si="9"/>
        <v>COMPRAS</v>
      </c>
      <c r="AU77" s="30">
        <f t="shared" si="9"/>
        <v>46182</v>
      </c>
      <c r="AV77" s="2" t="s">
        <v>857</v>
      </c>
    </row>
    <row r="78" spans="1:48" ht="210" x14ac:dyDescent="0.25">
      <c r="A78" s="10">
        <v>2026</v>
      </c>
      <c r="B78" s="29">
        <f t="shared" si="7"/>
        <v>46143</v>
      </c>
      <c r="C78" s="29">
        <f t="shared" si="8"/>
        <v>46173</v>
      </c>
      <c r="D78" s="2" t="s">
        <v>113</v>
      </c>
      <c r="E78" s="7" t="s">
        <v>368</v>
      </c>
      <c r="F78" s="5" t="s">
        <v>369</v>
      </c>
      <c r="G78" s="5" t="s">
        <v>370</v>
      </c>
      <c r="H78" s="2" t="s">
        <v>115</v>
      </c>
      <c r="I78" s="5" t="s">
        <v>444</v>
      </c>
      <c r="J78" s="10">
        <v>70</v>
      </c>
      <c r="K78" s="15" t="s">
        <v>451</v>
      </c>
      <c r="L78" s="2" t="s">
        <v>117</v>
      </c>
      <c r="M78" s="16" t="s">
        <v>455</v>
      </c>
      <c r="N78" s="11" t="s">
        <v>513</v>
      </c>
      <c r="O78" s="2" t="s">
        <v>126</v>
      </c>
      <c r="P78" s="10" t="s">
        <v>152</v>
      </c>
      <c r="Q78" s="2" t="s">
        <v>540</v>
      </c>
      <c r="R78" s="11" t="s">
        <v>166</v>
      </c>
      <c r="S78" s="2" t="s">
        <v>642</v>
      </c>
      <c r="T78" s="10" t="s">
        <v>643</v>
      </c>
      <c r="U78" s="10">
        <v>0</v>
      </c>
      <c r="V78" s="11" t="s">
        <v>184</v>
      </c>
      <c r="W78" s="11" t="s">
        <v>644</v>
      </c>
      <c r="X78" s="11">
        <v>1</v>
      </c>
      <c r="Y78" s="11" t="s">
        <v>547</v>
      </c>
      <c r="Z78" s="11">
        <v>24</v>
      </c>
      <c r="AA78" s="11" t="s">
        <v>547</v>
      </c>
      <c r="AB78" s="11">
        <v>24</v>
      </c>
      <c r="AC78" s="2" t="s">
        <v>126</v>
      </c>
      <c r="AD78" s="11">
        <v>79610</v>
      </c>
      <c r="AE78" s="16" t="str">
        <f t="shared" si="6"/>
        <v>PERE900110BU3</v>
      </c>
      <c r="AF78" s="17" t="s">
        <v>681</v>
      </c>
      <c r="AG78" s="17" t="s">
        <v>681</v>
      </c>
      <c r="AH78" s="16">
        <v>0</v>
      </c>
      <c r="AI78" s="5" t="s">
        <v>368</v>
      </c>
      <c r="AJ78" s="5" t="s">
        <v>369</v>
      </c>
      <c r="AK78" s="5" t="s">
        <v>370</v>
      </c>
      <c r="AL78" s="20" t="s">
        <v>815</v>
      </c>
      <c r="AM78" s="25" t="s">
        <v>816</v>
      </c>
      <c r="AN78" s="15" t="s">
        <v>688</v>
      </c>
      <c r="AO78" s="15" t="s">
        <v>688</v>
      </c>
      <c r="AP78" s="20" t="s">
        <v>815</v>
      </c>
      <c r="AQ78" s="25" t="s">
        <v>816</v>
      </c>
      <c r="AR78" s="23" t="s">
        <v>955</v>
      </c>
      <c r="AS78" s="23" t="s">
        <v>955</v>
      </c>
      <c r="AT78" s="2" t="str">
        <f t="shared" si="9"/>
        <v>COMPRAS</v>
      </c>
      <c r="AU78" s="30">
        <f t="shared" si="9"/>
        <v>46182</v>
      </c>
      <c r="AV78" s="2" t="s">
        <v>857</v>
      </c>
    </row>
    <row r="79" spans="1:48" ht="210" x14ac:dyDescent="0.25">
      <c r="A79" s="10">
        <v>2026</v>
      </c>
      <c r="B79" s="29">
        <f t="shared" si="7"/>
        <v>46143</v>
      </c>
      <c r="C79" s="29">
        <f t="shared" si="8"/>
        <v>46173</v>
      </c>
      <c r="D79" s="2" t="s">
        <v>114</v>
      </c>
      <c r="E79" s="7" t="s">
        <v>371</v>
      </c>
      <c r="F79" s="5" t="s">
        <v>371</v>
      </c>
      <c r="G79" s="5" t="s">
        <v>371</v>
      </c>
      <c r="H79" s="2" t="s">
        <v>115</v>
      </c>
      <c r="I79" s="5" t="s">
        <v>371</v>
      </c>
      <c r="J79" s="10">
        <v>71</v>
      </c>
      <c r="K79" s="15" t="s">
        <v>452</v>
      </c>
      <c r="L79" s="2" t="s">
        <v>117</v>
      </c>
      <c r="M79" s="16" t="s">
        <v>455</v>
      </c>
      <c r="N79" s="11" t="s">
        <v>514</v>
      </c>
      <c r="O79" s="2" t="s">
        <v>126</v>
      </c>
      <c r="P79" s="10" t="s">
        <v>152</v>
      </c>
      <c r="Q79" s="10" t="s">
        <v>537</v>
      </c>
      <c r="R79" s="11" t="s">
        <v>159</v>
      </c>
      <c r="S79" s="2" t="s">
        <v>579</v>
      </c>
      <c r="T79" s="10">
        <v>201</v>
      </c>
      <c r="U79" s="10">
        <v>0</v>
      </c>
      <c r="V79" s="11" t="s">
        <v>184</v>
      </c>
      <c r="W79" s="11" t="s">
        <v>546</v>
      </c>
      <c r="X79" s="11">
        <v>1</v>
      </c>
      <c r="Y79" s="11" t="s">
        <v>547</v>
      </c>
      <c r="Z79" s="11">
        <v>24</v>
      </c>
      <c r="AA79" s="11" t="s">
        <v>547</v>
      </c>
      <c r="AB79" s="11">
        <v>24</v>
      </c>
      <c r="AC79" s="2" t="s">
        <v>126</v>
      </c>
      <c r="AD79" s="11">
        <v>79610</v>
      </c>
      <c r="AE79" s="16" t="str">
        <f t="shared" si="6"/>
        <v>PERE900110BU3</v>
      </c>
      <c r="AF79" s="17" t="s">
        <v>681</v>
      </c>
      <c r="AG79" s="17" t="s">
        <v>681</v>
      </c>
      <c r="AH79" s="16">
        <v>0</v>
      </c>
      <c r="AI79" s="5" t="s">
        <v>371</v>
      </c>
      <c r="AJ79" s="5" t="s">
        <v>371</v>
      </c>
      <c r="AK79" s="5" t="s">
        <v>371</v>
      </c>
      <c r="AL79" s="5" t="s">
        <v>817</v>
      </c>
      <c r="AM79" s="25" t="s">
        <v>818</v>
      </c>
      <c r="AN79" s="15" t="s">
        <v>692</v>
      </c>
      <c r="AO79" s="15" t="s">
        <v>688</v>
      </c>
      <c r="AP79" s="5" t="s">
        <v>817</v>
      </c>
      <c r="AQ79" s="25" t="s">
        <v>818</v>
      </c>
      <c r="AR79" s="23" t="s">
        <v>955</v>
      </c>
      <c r="AS79" s="23" t="s">
        <v>955</v>
      </c>
      <c r="AT79" s="2" t="str">
        <f t="shared" si="9"/>
        <v>COMPRAS</v>
      </c>
      <c r="AU79" s="30">
        <f t="shared" si="9"/>
        <v>46182</v>
      </c>
      <c r="AV79" s="2" t="s">
        <v>857</v>
      </c>
    </row>
    <row r="80" spans="1:48" ht="210" x14ac:dyDescent="0.25">
      <c r="A80" s="10">
        <v>2026</v>
      </c>
      <c r="B80" s="29">
        <f t="shared" si="7"/>
        <v>46143</v>
      </c>
      <c r="C80" s="29">
        <f t="shared" si="8"/>
        <v>46173</v>
      </c>
      <c r="D80" s="2" t="s">
        <v>113</v>
      </c>
      <c r="E80" s="7" t="s">
        <v>372</v>
      </c>
      <c r="F80" s="5" t="s">
        <v>373</v>
      </c>
      <c r="G80" s="5" t="s">
        <v>374</v>
      </c>
      <c r="H80" s="2" t="s">
        <v>116</v>
      </c>
      <c r="I80" s="5" t="s">
        <v>445</v>
      </c>
      <c r="J80" s="10">
        <v>72</v>
      </c>
      <c r="K80" s="15" t="s">
        <v>451</v>
      </c>
      <c r="L80" s="2" t="s">
        <v>117</v>
      </c>
      <c r="M80" s="16" t="s">
        <v>455</v>
      </c>
      <c r="N80" s="6" t="s">
        <v>515</v>
      </c>
      <c r="O80" s="2" t="s">
        <v>126</v>
      </c>
      <c r="P80" s="10" t="s">
        <v>152</v>
      </c>
      <c r="Q80" s="10" t="s">
        <v>535</v>
      </c>
      <c r="R80" s="11" t="s">
        <v>159</v>
      </c>
      <c r="S80" s="2" t="s">
        <v>645</v>
      </c>
      <c r="T80" s="10">
        <v>102</v>
      </c>
      <c r="U80" s="10">
        <v>0</v>
      </c>
      <c r="V80" s="11" t="s">
        <v>184</v>
      </c>
      <c r="W80" s="11" t="s">
        <v>546</v>
      </c>
      <c r="X80" s="11">
        <v>1</v>
      </c>
      <c r="Y80" s="11" t="s">
        <v>547</v>
      </c>
      <c r="Z80" s="11">
        <v>24</v>
      </c>
      <c r="AA80" s="11" t="s">
        <v>547</v>
      </c>
      <c r="AB80" s="11">
        <v>24</v>
      </c>
      <c r="AC80" s="2" t="s">
        <v>126</v>
      </c>
      <c r="AD80" s="11">
        <v>79610</v>
      </c>
      <c r="AE80" s="16" t="str">
        <f t="shared" si="6"/>
        <v>PERE900110BU3</v>
      </c>
      <c r="AF80" s="17" t="s">
        <v>681</v>
      </c>
      <c r="AG80" s="17" t="s">
        <v>681</v>
      </c>
      <c r="AH80" s="16">
        <v>0</v>
      </c>
      <c r="AI80" s="5" t="s">
        <v>372</v>
      </c>
      <c r="AJ80" s="5" t="s">
        <v>373</v>
      </c>
      <c r="AK80" s="5" t="s">
        <v>374</v>
      </c>
      <c r="AL80" s="5" t="s">
        <v>819</v>
      </c>
      <c r="AM80" s="25" t="s">
        <v>820</v>
      </c>
      <c r="AN80" s="15" t="s">
        <v>688</v>
      </c>
      <c r="AO80" s="15" t="s">
        <v>688</v>
      </c>
      <c r="AP80" s="5" t="s">
        <v>819</v>
      </c>
      <c r="AQ80" s="25" t="s">
        <v>820</v>
      </c>
      <c r="AR80" s="23" t="s">
        <v>955</v>
      </c>
      <c r="AS80" s="23" t="s">
        <v>955</v>
      </c>
      <c r="AT80" s="2" t="str">
        <f t="shared" si="9"/>
        <v>COMPRAS</v>
      </c>
      <c r="AU80" s="30">
        <f t="shared" si="9"/>
        <v>46182</v>
      </c>
      <c r="AV80" s="2" t="s">
        <v>857</v>
      </c>
    </row>
    <row r="81" spans="1:48" ht="210" x14ac:dyDescent="0.25">
      <c r="A81" s="10">
        <v>2026</v>
      </c>
      <c r="B81" s="29">
        <f t="shared" si="7"/>
        <v>46143</v>
      </c>
      <c r="C81" s="29">
        <f t="shared" si="8"/>
        <v>46173</v>
      </c>
      <c r="D81" s="2" t="s">
        <v>113</v>
      </c>
      <c r="E81" s="7" t="s">
        <v>376</v>
      </c>
      <c r="F81" s="5" t="s">
        <v>377</v>
      </c>
      <c r="G81" s="5" t="s">
        <v>378</v>
      </c>
      <c r="H81" s="2" t="s">
        <v>115</v>
      </c>
      <c r="I81" s="5" t="s">
        <v>446</v>
      </c>
      <c r="J81" s="10">
        <v>73</v>
      </c>
      <c r="K81" s="15" t="s">
        <v>451</v>
      </c>
      <c r="L81" s="2" t="s">
        <v>117</v>
      </c>
      <c r="M81" s="16" t="s">
        <v>455</v>
      </c>
      <c r="N81" s="6" t="s">
        <v>516</v>
      </c>
      <c r="O81" s="2" t="s">
        <v>126</v>
      </c>
      <c r="P81" s="10" t="s">
        <v>152</v>
      </c>
      <c r="Q81" s="10" t="s">
        <v>535</v>
      </c>
      <c r="R81" s="11" t="s">
        <v>153</v>
      </c>
      <c r="S81" s="2" t="s">
        <v>647</v>
      </c>
      <c r="T81" s="10">
        <v>0</v>
      </c>
      <c r="U81" s="10">
        <v>0</v>
      </c>
      <c r="V81" s="11" t="s">
        <v>190</v>
      </c>
      <c r="W81" s="11" t="s">
        <v>648</v>
      </c>
      <c r="X81" s="11">
        <v>1</v>
      </c>
      <c r="Y81" s="11" t="s">
        <v>648</v>
      </c>
      <c r="Z81" s="11">
        <v>24</v>
      </c>
      <c r="AA81" s="11" t="s">
        <v>648</v>
      </c>
      <c r="AB81" s="11">
        <v>24</v>
      </c>
      <c r="AC81" s="2" t="s">
        <v>126</v>
      </c>
      <c r="AD81" s="11">
        <v>79604</v>
      </c>
      <c r="AE81" s="31" t="s">
        <v>950</v>
      </c>
      <c r="AF81" s="17" t="s">
        <v>681</v>
      </c>
      <c r="AG81" s="17" t="s">
        <v>681</v>
      </c>
      <c r="AH81" s="16">
        <v>0</v>
      </c>
      <c r="AI81" s="5" t="s">
        <v>376</v>
      </c>
      <c r="AJ81" s="5" t="s">
        <v>377</v>
      </c>
      <c r="AK81" s="5" t="s">
        <v>378</v>
      </c>
      <c r="AL81" s="5" t="s">
        <v>821</v>
      </c>
      <c r="AM81" s="25" t="s">
        <v>822</v>
      </c>
      <c r="AN81" s="15" t="s">
        <v>688</v>
      </c>
      <c r="AO81" s="15" t="s">
        <v>688</v>
      </c>
      <c r="AP81" s="5" t="s">
        <v>823</v>
      </c>
      <c r="AQ81" s="25" t="s">
        <v>822</v>
      </c>
      <c r="AR81" s="23" t="s">
        <v>955</v>
      </c>
      <c r="AS81" s="23" t="s">
        <v>955</v>
      </c>
      <c r="AT81" s="2" t="str">
        <f t="shared" si="9"/>
        <v>COMPRAS</v>
      </c>
      <c r="AU81" s="30">
        <f t="shared" si="9"/>
        <v>46182</v>
      </c>
      <c r="AV81" s="2" t="s">
        <v>857</v>
      </c>
    </row>
    <row r="82" spans="1:48" ht="210" x14ac:dyDescent="0.25">
      <c r="A82" s="10">
        <v>2026</v>
      </c>
      <c r="B82" s="29">
        <f t="shared" si="7"/>
        <v>46143</v>
      </c>
      <c r="C82" s="29">
        <f t="shared" si="8"/>
        <v>46173</v>
      </c>
      <c r="D82" s="2" t="s">
        <v>113</v>
      </c>
      <c r="E82" s="7" t="s">
        <v>874</v>
      </c>
      <c r="F82" s="5" t="s">
        <v>236</v>
      </c>
      <c r="G82" s="5" t="s">
        <v>341</v>
      </c>
      <c r="H82" s="2" t="s">
        <v>115</v>
      </c>
      <c r="I82" s="5" t="s">
        <v>951</v>
      </c>
      <c r="J82" s="10">
        <v>74</v>
      </c>
      <c r="K82" s="15" t="s">
        <v>451</v>
      </c>
      <c r="L82" s="2" t="s">
        <v>117</v>
      </c>
      <c r="M82" s="16" t="s">
        <v>455</v>
      </c>
      <c r="N82" s="6" t="s">
        <v>952</v>
      </c>
      <c r="O82" s="2" t="s">
        <v>126</v>
      </c>
      <c r="P82" s="10" t="s">
        <v>152</v>
      </c>
      <c r="Q82" s="10" t="s">
        <v>535</v>
      </c>
      <c r="R82" s="11" t="s">
        <v>663</v>
      </c>
      <c r="S82" s="2" t="s">
        <v>633</v>
      </c>
      <c r="T82" s="10">
        <v>7</v>
      </c>
      <c r="U82" s="10" t="s">
        <v>570</v>
      </c>
      <c r="V82" s="11" t="s">
        <v>184</v>
      </c>
      <c r="W82" s="11" t="s">
        <v>546</v>
      </c>
      <c r="X82" s="11">
        <v>1</v>
      </c>
      <c r="Y82" s="11" t="s">
        <v>547</v>
      </c>
      <c r="Z82" s="11">
        <v>24</v>
      </c>
      <c r="AA82" s="11" t="s">
        <v>547</v>
      </c>
      <c r="AB82" s="11">
        <v>24</v>
      </c>
      <c r="AC82" s="2" t="s">
        <v>126</v>
      </c>
      <c r="AD82" s="11">
        <v>79610</v>
      </c>
      <c r="AE82" s="31" t="s">
        <v>952</v>
      </c>
      <c r="AF82" s="17" t="s">
        <v>681</v>
      </c>
      <c r="AG82" s="17" t="s">
        <v>681</v>
      </c>
      <c r="AH82" s="16">
        <v>0</v>
      </c>
      <c r="AI82" s="5" t="s">
        <v>953</v>
      </c>
      <c r="AJ82" s="5" t="s">
        <v>236</v>
      </c>
      <c r="AK82" s="5" t="s">
        <v>341</v>
      </c>
      <c r="AL82" s="5">
        <v>4878720424</v>
      </c>
      <c r="AM82" s="25" t="s">
        <v>954</v>
      </c>
      <c r="AN82" s="15" t="s">
        <v>688</v>
      </c>
      <c r="AO82" s="15" t="s">
        <v>688</v>
      </c>
      <c r="AP82" s="5">
        <v>4878720424</v>
      </c>
      <c r="AQ82" s="25" t="s">
        <v>954</v>
      </c>
      <c r="AR82" s="23" t="s">
        <v>955</v>
      </c>
      <c r="AS82" s="23" t="s">
        <v>955</v>
      </c>
      <c r="AT82" s="2" t="str">
        <f t="shared" si="9"/>
        <v>COMPRAS</v>
      </c>
      <c r="AU82" s="30">
        <f t="shared" si="9"/>
        <v>46182</v>
      </c>
      <c r="AV82" s="2" t="s">
        <v>857</v>
      </c>
    </row>
    <row r="83" spans="1:48" ht="210" x14ac:dyDescent="0.25">
      <c r="A83" s="10">
        <v>2026</v>
      </c>
      <c r="B83" s="29">
        <f t="shared" si="7"/>
        <v>46143</v>
      </c>
      <c r="C83" s="29">
        <f t="shared" si="8"/>
        <v>46173</v>
      </c>
      <c r="D83" s="2" t="s">
        <v>113</v>
      </c>
      <c r="E83" s="7" t="s">
        <v>381</v>
      </c>
      <c r="F83" s="5" t="s">
        <v>381</v>
      </c>
      <c r="G83" s="5" t="s">
        <v>381</v>
      </c>
      <c r="H83" s="2" t="s">
        <v>115</v>
      </c>
      <c r="I83" s="5" t="s">
        <v>447</v>
      </c>
      <c r="J83" s="10">
        <v>75</v>
      </c>
      <c r="K83" s="15" t="s">
        <v>452</v>
      </c>
      <c r="L83" s="2" t="s">
        <v>117</v>
      </c>
      <c r="M83" s="16" t="s">
        <v>455</v>
      </c>
      <c r="N83" s="6" t="s">
        <v>517</v>
      </c>
      <c r="O83" s="2" t="s">
        <v>126</v>
      </c>
      <c r="P83" s="10" t="s">
        <v>152</v>
      </c>
      <c r="Q83" s="10" t="s">
        <v>537</v>
      </c>
      <c r="R83" s="11" t="s">
        <v>159</v>
      </c>
      <c r="S83" s="2" t="s">
        <v>650</v>
      </c>
      <c r="T83" s="10">
        <v>330</v>
      </c>
      <c r="U83" s="10">
        <v>0</v>
      </c>
      <c r="V83" s="11" t="s">
        <v>184</v>
      </c>
      <c r="W83" s="11" t="s">
        <v>651</v>
      </c>
      <c r="X83" s="11">
        <v>1</v>
      </c>
      <c r="Y83" s="11" t="s">
        <v>646</v>
      </c>
      <c r="Z83" s="11">
        <v>35</v>
      </c>
      <c r="AA83" s="11" t="s">
        <v>646</v>
      </c>
      <c r="AB83" s="11">
        <v>24</v>
      </c>
      <c r="AC83" s="2" t="s">
        <v>126</v>
      </c>
      <c r="AD83" s="11">
        <v>78430</v>
      </c>
      <c r="AE83" s="16" t="str">
        <f t="shared" si="6"/>
        <v>MASL540819HL5</v>
      </c>
      <c r="AF83" s="17" t="s">
        <v>681</v>
      </c>
      <c r="AG83" s="17" t="s">
        <v>681</v>
      </c>
      <c r="AH83" s="16">
        <v>0</v>
      </c>
      <c r="AI83" s="5" t="s">
        <v>381</v>
      </c>
      <c r="AJ83" s="5" t="s">
        <v>381</v>
      </c>
      <c r="AK83" s="5" t="s">
        <v>381</v>
      </c>
      <c r="AL83" s="5" t="s">
        <v>824</v>
      </c>
      <c r="AM83" s="25" t="s">
        <v>825</v>
      </c>
      <c r="AN83" s="15" t="s">
        <v>692</v>
      </c>
      <c r="AO83" s="15" t="s">
        <v>688</v>
      </c>
      <c r="AP83" s="5" t="s">
        <v>826</v>
      </c>
      <c r="AQ83" s="25" t="s">
        <v>825</v>
      </c>
      <c r="AR83" s="23" t="s">
        <v>955</v>
      </c>
      <c r="AS83" s="23" t="s">
        <v>955</v>
      </c>
      <c r="AT83" s="2" t="str">
        <f t="shared" si="9"/>
        <v>COMPRAS</v>
      </c>
      <c r="AU83" s="30">
        <f t="shared" si="9"/>
        <v>46182</v>
      </c>
      <c r="AV83" s="2" t="s">
        <v>857</v>
      </c>
    </row>
    <row r="84" spans="1:48" ht="210" x14ac:dyDescent="0.25">
      <c r="A84" s="10">
        <v>2026</v>
      </c>
      <c r="B84" s="29">
        <f t="shared" si="7"/>
        <v>46143</v>
      </c>
      <c r="C84" s="29">
        <f t="shared" si="8"/>
        <v>46173</v>
      </c>
      <c r="D84" s="2" t="s">
        <v>113</v>
      </c>
      <c r="E84" s="7" t="s">
        <v>382</v>
      </c>
      <c r="F84" s="5" t="s">
        <v>383</v>
      </c>
      <c r="G84" s="5" t="s">
        <v>384</v>
      </c>
      <c r="H84" s="2" t="s">
        <v>115</v>
      </c>
      <c r="I84" s="5" t="s">
        <v>448</v>
      </c>
      <c r="J84" s="10">
        <v>76</v>
      </c>
      <c r="K84" s="15" t="s">
        <v>451</v>
      </c>
      <c r="L84" s="2" t="s">
        <v>117</v>
      </c>
      <c r="M84" s="16" t="s">
        <v>455</v>
      </c>
      <c r="N84" s="6" t="s">
        <v>518</v>
      </c>
      <c r="O84" s="2" t="s">
        <v>126</v>
      </c>
      <c r="P84" s="10" t="s">
        <v>152</v>
      </c>
      <c r="Q84" s="10" t="s">
        <v>537</v>
      </c>
      <c r="R84" s="11" t="s">
        <v>159</v>
      </c>
      <c r="S84" s="2" t="s">
        <v>652</v>
      </c>
      <c r="T84" s="10">
        <v>501</v>
      </c>
      <c r="U84" s="10">
        <v>0</v>
      </c>
      <c r="V84" s="11" t="s">
        <v>190</v>
      </c>
      <c r="W84" s="11" t="s">
        <v>653</v>
      </c>
      <c r="X84" s="11">
        <v>1</v>
      </c>
      <c r="Y84" s="11" t="s">
        <v>654</v>
      </c>
      <c r="Z84" s="11">
        <v>11</v>
      </c>
      <c r="AA84" s="11" t="s">
        <v>654</v>
      </c>
      <c r="AB84" s="11">
        <v>24</v>
      </c>
      <c r="AC84" s="2" t="s">
        <v>126</v>
      </c>
      <c r="AD84" s="11">
        <v>79660</v>
      </c>
      <c r="AE84" s="16" t="str">
        <f t="shared" si="6"/>
        <v>MASL540819HL5</v>
      </c>
      <c r="AF84" s="17" t="s">
        <v>681</v>
      </c>
      <c r="AG84" s="17" t="s">
        <v>681</v>
      </c>
      <c r="AH84" s="16">
        <v>0</v>
      </c>
      <c r="AI84" s="5" t="s">
        <v>382</v>
      </c>
      <c r="AJ84" s="5" t="s">
        <v>383</v>
      </c>
      <c r="AK84" s="5" t="s">
        <v>384</v>
      </c>
      <c r="AL84" s="20" t="s">
        <v>827</v>
      </c>
      <c r="AM84" s="25" t="s">
        <v>828</v>
      </c>
      <c r="AN84" s="15" t="s">
        <v>688</v>
      </c>
      <c r="AO84" s="15" t="s">
        <v>688</v>
      </c>
      <c r="AP84" s="20" t="s">
        <v>827</v>
      </c>
      <c r="AQ84" s="25" t="s">
        <v>828</v>
      </c>
      <c r="AR84" s="23" t="s">
        <v>955</v>
      </c>
      <c r="AS84" s="23" t="s">
        <v>955</v>
      </c>
      <c r="AT84" s="2" t="str">
        <f t="shared" si="9"/>
        <v>COMPRAS</v>
      </c>
      <c r="AU84" s="30">
        <f t="shared" si="9"/>
        <v>46182</v>
      </c>
      <c r="AV84" s="2" t="s">
        <v>857</v>
      </c>
    </row>
    <row r="85" spans="1:48" ht="210" x14ac:dyDescent="0.25">
      <c r="A85" s="10">
        <v>2026</v>
      </c>
      <c r="B85" s="29">
        <f t="shared" si="7"/>
        <v>46143</v>
      </c>
      <c r="C85" s="29">
        <f t="shared" si="8"/>
        <v>46173</v>
      </c>
      <c r="D85" s="2" t="s">
        <v>114</v>
      </c>
      <c r="E85" s="7" t="s">
        <v>385</v>
      </c>
      <c r="F85" s="7" t="s">
        <v>385</v>
      </c>
      <c r="G85" s="7" t="s">
        <v>385</v>
      </c>
      <c r="H85" s="2" t="s">
        <v>115</v>
      </c>
      <c r="I85" s="12" t="s">
        <v>385</v>
      </c>
      <c r="J85" s="10">
        <v>77</v>
      </c>
      <c r="K85" s="15" t="s">
        <v>452</v>
      </c>
      <c r="L85" s="2" t="s">
        <v>117</v>
      </c>
      <c r="M85" s="16" t="s">
        <v>455</v>
      </c>
      <c r="N85" s="12" t="s">
        <v>519</v>
      </c>
      <c r="O85" s="2" t="s">
        <v>126</v>
      </c>
      <c r="P85" s="10" t="s">
        <v>152</v>
      </c>
      <c r="Q85" s="10" t="s">
        <v>535</v>
      </c>
      <c r="R85" s="10" t="s">
        <v>159</v>
      </c>
      <c r="S85" s="2" t="s">
        <v>607</v>
      </c>
      <c r="T85" s="10">
        <v>400</v>
      </c>
      <c r="U85" s="10">
        <v>0</v>
      </c>
      <c r="V85" s="10" t="s">
        <v>184</v>
      </c>
      <c r="W85" s="10" t="s">
        <v>601</v>
      </c>
      <c r="X85" s="10">
        <v>1</v>
      </c>
      <c r="Y85" s="11" t="s">
        <v>547</v>
      </c>
      <c r="Z85" s="10">
        <v>24</v>
      </c>
      <c r="AA85" s="11" t="s">
        <v>547</v>
      </c>
      <c r="AB85" s="10">
        <v>24</v>
      </c>
      <c r="AC85" s="2" t="s">
        <v>126</v>
      </c>
      <c r="AD85" s="10">
        <v>79610</v>
      </c>
      <c r="AE85" s="16" t="str">
        <f t="shared" si="6"/>
        <v>MASL540819HL5</v>
      </c>
      <c r="AF85" s="17" t="s">
        <v>681</v>
      </c>
      <c r="AG85" s="17" t="s">
        <v>681</v>
      </c>
      <c r="AH85" s="16">
        <v>0</v>
      </c>
      <c r="AI85" s="12" t="s">
        <v>385</v>
      </c>
      <c r="AJ85" s="12" t="s">
        <v>385</v>
      </c>
      <c r="AK85" s="12" t="s">
        <v>385</v>
      </c>
      <c r="AL85" s="26" t="s">
        <v>829</v>
      </c>
      <c r="AM85" s="27" t="s">
        <v>830</v>
      </c>
      <c r="AN85" s="15" t="s">
        <v>692</v>
      </c>
      <c r="AO85" s="15" t="s">
        <v>688</v>
      </c>
      <c r="AP85" s="26" t="s">
        <v>829</v>
      </c>
      <c r="AQ85" s="27" t="s">
        <v>830</v>
      </c>
      <c r="AR85" s="23" t="s">
        <v>955</v>
      </c>
      <c r="AS85" s="23" t="s">
        <v>955</v>
      </c>
      <c r="AT85" s="2" t="str">
        <f t="shared" si="9"/>
        <v>COMPRAS</v>
      </c>
      <c r="AU85" s="30">
        <f t="shared" si="9"/>
        <v>46182</v>
      </c>
      <c r="AV85" s="2" t="s">
        <v>857</v>
      </c>
    </row>
    <row r="86" spans="1:48" ht="210" x14ac:dyDescent="0.25">
      <c r="A86" s="10">
        <v>2026</v>
      </c>
      <c r="B86" s="29">
        <f t="shared" si="7"/>
        <v>46143</v>
      </c>
      <c r="C86" s="29">
        <f t="shared" si="8"/>
        <v>46173</v>
      </c>
      <c r="D86" s="2" t="s">
        <v>114</v>
      </c>
      <c r="E86" s="8" t="s">
        <v>386</v>
      </c>
      <c r="F86" s="8" t="s">
        <v>386</v>
      </c>
      <c r="G86" s="8" t="s">
        <v>386</v>
      </c>
      <c r="H86" s="2" t="s">
        <v>115</v>
      </c>
      <c r="I86" s="8" t="s">
        <v>386</v>
      </c>
      <c r="J86" s="10">
        <v>78</v>
      </c>
      <c r="K86" s="15" t="s">
        <v>452</v>
      </c>
      <c r="L86" s="2" t="s">
        <v>117</v>
      </c>
      <c r="M86" s="16" t="s">
        <v>455</v>
      </c>
      <c r="N86" s="10" t="s">
        <v>520</v>
      </c>
      <c r="O86" s="2" t="s">
        <v>126</v>
      </c>
      <c r="P86" s="10" t="s">
        <v>152</v>
      </c>
      <c r="Q86" s="10" t="s">
        <v>541</v>
      </c>
      <c r="R86" s="10" t="s">
        <v>153</v>
      </c>
      <c r="S86" s="2" t="s">
        <v>655</v>
      </c>
      <c r="T86" s="10">
        <v>1602</v>
      </c>
      <c r="U86" s="10">
        <v>0</v>
      </c>
      <c r="V86" s="10" t="s">
        <v>184</v>
      </c>
      <c r="W86" s="10" t="s">
        <v>656</v>
      </c>
      <c r="X86" s="11">
        <v>1</v>
      </c>
      <c r="Y86" s="11" t="s">
        <v>646</v>
      </c>
      <c r="Z86" s="11">
        <v>35</v>
      </c>
      <c r="AA86" s="11" t="s">
        <v>646</v>
      </c>
      <c r="AB86" s="10">
        <v>24</v>
      </c>
      <c r="AC86" s="2" t="s">
        <v>126</v>
      </c>
      <c r="AD86" s="10">
        <v>78367</v>
      </c>
      <c r="AE86" s="16" t="str">
        <f t="shared" si="6"/>
        <v>MASL540819HL5</v>
      </c>
      <c r="AF86" s="17" t="s">
        <v>681</v>
      </c>
      <c r="AG86" s="17" t="s">
        <v>681</v>
      </c>
      <c r="AH86" s="16">
        <v>0</v>
      </c>
      <c r="AI86" s="8" t="s">
        <v>386</v>
      </c>
      <c r="AJ86" s="8" t="s">
        <v>386</v>
      </c>
      <c r="AK86" s="8" t="s">
        <v>386</v>
      </c>
      <c r="AL86" s="10" t="s">
        <v>831</v>
      </c>
      <c r="AM86" s="28" t="s">
        <v>832</v>
      </c>
      <c r="AN86" s="15" t="s">
        <v>692</v>
      </c>
      <c r="AO86" s="15" t="s">
        <v>688</v>
      </c>
      <c r="AP86" s="10" t="s">
        <v>831</v>
      </c>
      <c r="AQ86" s="28" t="s">
        <v>832</v>
      </c>
      <c r="AR86" s="23" t="s">
        <v>955</v>
      </c>
      <c r="AS86" s="23" t="s">
        <v>955</v>
      </c>
      <c r="AT86" s="2" t="str">
        <f t="shared" si="9"/>
        <v>COMPRAS</v>
      </c>
      <c r="AU86" s="30">
        <f t="shared" si="9"/>
        <v>46182</v>
      </c>
      <c r="AV86" s="2" t="s">
        <v>857</v>
      </c>
    </row>
    <row r="87" spans="1:48" ht="210" x14ac:dyDescent="0.25">
      <c r="A87" s="10">
        <v>2026</v>
      </c>
      <c r="B87" s="29">
        <f t="shared" si="7"/>
        <v>46143</v>
      </c>
      <c r="C87" s="29">
        <f t="shared" si="8"/>
        <v>46173</v>
      </c>
      <c r="D87" s="2" t="s">
        <v>114</v>
      </c>
      <c r="E87" s="2" t="s">
        <v>387</v>
      </c>
      <c r="F87" s="2" t="s">
        <v>387</v>
      </c>
      <c r="G87" s="2" t="s">
        <v>387</v>
      </c>
      <c r="H87" s="2" t="s">
        <v>115</v>
      </c>
      <c r="I87" s="2" t="s">
        <v>387</v>
      </c>
      <c r="J87" s="10">
        <v>79</v>
      </c>
      <c r="K87" s="15" t="s">
        <v>452</v>
      </c>
      <c r="L87" s="2" t="s">
        <v>117</v>
      </c>
      <c r="M87" s="16" t="s">
        <v>455</v>
      </c>
      <c r="N87" s="10" t="s">
        <v>521</v>
      </c>
      <c r="O87" s="2" t="s">
        <v>126</v>
      </c>
      <c r="P87" s="10" t="s">
        <v>152</v>
      </c>
      <c r="Q87" s="10" t="s">
        <v>542</v>
      </c>
      <c r="R87" s="10" t="s">
        <v>159</v>
      </c>
      <c r="S87" s="2" t="s">
        <v>657</v>
      </c>
      <c r="T87" s="10">
        <v>120</v>
      </c>
      <c r="U87" s="10">
        <v>0</v>
      </c>
      <c r="V87" s="10" t="s">
        <v>184</v>
      </c>
      <c r="W87" s="10" t="s">
        <v>658</v>
      </c>
      <c r="X87" s="2">
        <v>1</v>
      </c>
      <c r="Y87" s="16" t="s">
        <v>558</v>
      </c>
      <c r="Z87" s="16">
        <v>28</v>
      </c>
      <c r="AA87" s="16" t="s">
        <v>558</v>
      </c>
      <c r="AB87" s="16">
        <v>24</v>
      </c>
      <c r="AC87" s="2" t="s">
        <v>126</v>
      </c>
      <c r="AD87" s="10">
        <v>78398</v>
      </c>
      <c r="AE87" s="16" t="str">
        <f t="shared" si="6"/>
        <v>MASL540819HL5</v>
      </c>
      <c r="AF87" s="17" t="s">
        <v>681</v>
      </c>
      <c r="AG87" s="17" t="s">
        <v>681</v>
      </c>
      <c r="AH87" s="16">
        <v>0</v>
      </c>
      <c r="AI87" s="2" t="s">
        <v>387</v>
      </c>
      <c r="AJ87" s="2" t="s">
        <v>387</v>
      </c>
      <c r="AK87" s="2" t="s">
        <v>387</v>
      </c>
      <c r="AL87" s="10" t="s">
        <v>833</v>
      </c>
      <c r="AM87" s="27" t="s">
        <v>834</v>
      </c>
      <c r="AN87" s="15" t="s">
        <v>692</v>
      </c>
      <c r="AO87" s="15" t="s">
        <v>688</v>
      </c>
      <c r="AP87" s="10" t="s">
        <v>833</v>
      </c>
      <c r="AQ87" s="27" t="s">
        <v>834</v>
      </c>
      <c r="AR87" s="23" t="s">
        <v>955</v>
      </c>
      <c r="AS87" s="23" t="s">
        <v>955</v>
      </c>
      <c r="AT87" s="2" t="str">
        <f t="shared" si="9"/>
        <v>COMPRAS</v>
      </c>
      <c r="AU87" s="30">
        <f t="shared" si="9"/>
        <v>46182</v>
      </c>
      <c r="AV87" s="2" t="s">
        <v>857</v>
      </c>
    </row>
    <row r="88" spans="1:48" ht="210" x14ac:dyDescent="0.25">
      <c r="A88" s="10">
        <v>2026</v>
      </c>
      <c r="B88" s="29">
        <f t="shared" si="7"/>
        <v>46143</v>
      </c>
      <c r="C88" s="29">
        <f t="shared" si="8"/>
        <v>46173</v>
      </c>
      <c r="D88" s="2" t="s">
        <v>114</v>
      </c>
      <c r="E88" s="2" t="s">
        <v>388</v>
      </c>
      <c r="F88" s="2" t="s">
        <v>388</v>
      </c>
      <c r="G88" s="2" t="s">
        <v>388</v>
      </c>
      <c r="H88" s="2" t="s">
        <v>115</v>
      </c>
      <c r="I88" s="10" t="s">
        <v>388</v>
      </c>
      <c r="J88" s="10">
        <v>80</v>
      </c>
      <c r="K88" s="15" t="s">
        <v>452</v>
      </c>
      <c r="L88" s="2" t="s">
        <v>117</v>
      </c>
      <c r="M88" s="16" t="s">
        <v>455</v>
      </c>
      <c r="N88" s="10" t="s">
        <v>522</v>
      </c>
      <c r="O88" s="2" t="s">
        <v>126</v>
      </c>
      <c r="P88" s="10" t="s">
        <v>152</v>
      </c>
      <c r="Q88" s="10" t="s">
        <v>537</v>
      </c>
      <c r="R88" s="10" t="s">
        <v>159</v>
      </c>
      <c r="S88" s="2" t="s">
        <v>579</v>
      </c>
      <c r="T88" s="10">
        <v>201</v>
      </c>
      <c r="U88" s="10">
        <v>0</v>
      </c>
      <c r="V88" s="10" t="s">
        <v>184</v>
      </c>
      <c r="W88" s="10" t="s">
        <v>546</v>
      </c>
      <c r="X88" s="10">
        <v>1</v>
      </c>
      <c r="Y88" s="11" t="s">
        <v>547</v>
      </c>
      <c r="Z88" s="10">
        <v>24</v>
      </c>
      <c r="AA88" s="11" t="s">
        <v>547</v>
      </c>
      <c r="AB88" s="10">
        <v>24</v>
      </c>
      <c r="AC88" s="2" t="s">
        <v>126</v>
      </c>
      <c r="AD88" s="10">
        <v>79610</v>
      </c>
      <c r="AE88" s="16" t="str">
        <f t="shared" si="6"/>
        <v>MASL540819HL5</v>
      </c>
      <c r="AF88" s="17" t="s">
        <v>681</v>
      </c>
      <c r="AG88" s="17" t="s">
        <v>681</v>
      </c>
      <c r="AH88" s="16">
        <v>0</v>
      </c>
      <c r="AI88" s="10" t="s">
        <v>388</v>
      </c>
      <c r="AJ88" s="10" t="s">
        <v>388</v>
      </c>
      <c r="AK88" s="10" t="s">
        <v>388</v>
      </c>
      <c r="AL88" s="10" t="s">
        <v>835</v>
      </c>
      <c r="AM88" s="27" t="s">
        <v>836</v>
      </c>
      <c r="AN88" s="15" t="s">
        <v>692</v>
      </c>
      <c r="AO88" s="15" t="s">
        <v>688</v>
      </c>
      <c r="AP88" s="10" t="s">
        <v>835</v>
      </c>
      <c r="AQ88" s="27" t="s">
        <v>836</v>
      </c>
      <c r="AR88" s="23" t="s">
        <v>955</v>
      </c>
      <c r="AS88" s="23" t="s">
        <v>955</v>
      </c>
      <c r="AT88" s="2" t="str">
        <f t="shared" si="9"/>
        <v>COMPRAS</v>
      </c>
      <c r="AU88" s="30">
        <f t="shared" si="9"/>
        <v>46182</v>
      </c>
      <c r="AV88" s="2" t="s">
        <v>857</v>
      </c>
    </row>
    <row r="89" spans="1:48" ht="210" x14ac:dyDescent="0.25">
      <c r="A89" s="10">
        <v>2026</v>
      </c>
      <c r="B89" s="29">
        <f t="shared" si="7"/>
        <v>46143</v>
      </c>
      <c r="C89" s="29">
        <f t="shared" si="8"/>
        <v>46173</v>
      </c>
      <c r="D89" s="2" t="s">
        <v>113</v>
      </c>
      <c r="E89" s="7" t="s">
        <v>389</v>
      </c>
      <c r="F89" s="2" t="s">
        <v>390</v>
      </c>
      <c r="G89" s="2" t="s">
        <v>391</v>
      </c>
      <c r="H89" s="2" t="s">
        <v>115</v>
      </c>
      <c r="I89" s="10" t="s">
        <v>449</v>
      </c>
      <c r="J89" s="10">
        <v>81</v>
      </c>
      <c r="K89" s="15" t="s">
        <v>451</v>
      </c>
      <c r="L89" s="2" t="s">
        <v>117</v>
      </c>
      <c r="M89" s="16" t="s">
        <v>455</v>
      </c>
      <c r="N89" s="10" t="s">
        <v>523</v>
      </c>
      <c r="O89" s="2" t="s">
        <v>126</v>
      </c>
      <c r="P89" s="10" t="s">
        <v>152</v>
      </c>
      <c r="Q89" s="10" t="s">
        <v>535</v>
      </c>
      <c r="R89" s="10" t="s">
        <v>159</v>
      </c>
      <c r="S89" s="2" t="s">
        <v>659</v>
      </c>
      <c r="T89" s="10">
        <v>139</v>
      </c>
      <c r="U89" s="10">
        <v>0</v>
      </c>
      <c r="V89" s="10" t="s">
        <v>184</v>
      </c>
      <c r="W89" s="10" t="s">
        <v>546</v>
      </c>
      <c r="X89" s="10">
        <v>1</v>
      </c>
      <c r="Y89" s="11" t="s">
        <v>547</v>
      </c>
      <c r="Z89" s="10">
        <v>24</v>
      </c>
      <c r="AA89" s="11" t="s">
        <v>547</v>
      </c>
      <c r="AB89" s="10">
        <v>24</v>
      </c>
      <c r="AC89" s="2" t="s">
        <v>126</v>
      </c>
      <c r="AD89" s="10">
        <v>79610</v>
      </c>
      <c r="AE89" s="16" t="str">
        <f t="shared" si="6"/>
        <v>MASL540819HL5</v>
      </c>
      <c r="AF89" s="17" t="s">
        <v>681</v>
      </c>
      <c r="AG89" s="17" t="s">
        <v>681</v>
      </c>
      <c r="AH89" s="16">
        <v>0</v>
      </c>
      <c r="AI89" s="10" t="s">
        <v>389</v>
      </c>
      <c r="AJ89" s="10" t="s">
        <v>390</v>
      </c>
      <c r="AK89" s="10" t="s">
        <v>390</v>
      </c>
      <c r="AL89" s="10" t="s">
        <v>837</v>
      </c>
      <c r="AM89" s="27" t="s">
        <v>838</v>
      </c>
      <c r="AN89" s="15" t="s">
        <v>688</v>
      </c>
      <c r="AO89" s="15" t="s">
        <v>688</v>
      </c>
      <c r="AP89" s="10" t="s">
        <v>837</v>
      </c>
      <c r="AQ89" s="27" t="s">
        <v>838</v>
      </c>
      <c r="AR89" s="23" t="s">
        <v>955</v>
      </c>
      <c r="AS89" s="23" t="s">
        <v>955</v>
      </c>
      <c r="AT89" s="2" t="str">
        <f t="shared" si="9"/>
        <v>COMPRAS</v>
      </c>
      <c r="AU89" s="30">
        <f t="shared" si="9"/>
        <v>46182</v>
      </c>
      <c r="AV89" s="2" t="s">
        <v>857</v>
      </c>
    </row>
    <row r="90" spans="1:48" ht="210" x14ac:dyDescent="0.25">
      <c r="A90" s="10">
        <v>2026</v>
      </c>
      <c r="B90" s="29">
        <f t="shared" si="7"/>
        <v>46143</v>
      </c>
      <c r="C90" s="29">
        <f t="shared" si="8"/>
        <v>46173</v>
      </c>
      <c r="D90" s="2" t="s">
        <v>114</v>
      </c>
      <c r="E90" s="2" t="s">
        <v>392</v>
      </c>
      <c r="F90" s="2" t="s">
        <v>392</v>
      </c>
      <c r="G90" s="2" t="s">
        <v>392</v>
      </c>
      <c r="H90" s="2" t="s">
        <v>115</v>
      </c>
      <c r="I90" s="2" t="s">
        <v>392</v>
      </c>
      <c r="J90" s="10">
        <v>82</v>
      </c>
      <c r="K90" s="15" t="s">
        <v>452</v>
      </c>
      <c r="L90" s="2" t="s">
        <v>117</v>
      </c>
      <c r="M90" s="16" t="s">
        <v>455</v>
      </c>
      <c r="N90" s="18" t="s">
        <v>524</v>
      </c>
      <c r="O90" s="2" t="s">
        <v>126</v>
      </c>
      <c r="P90" s="10" t="s">
        <v>152</v>
      </c>
      <c r="Q90" s="10" t="s">
        <v>535</v>
      </c>
      <c r="R90" s="10" t="s">
        <v>159</v>
      </c>
      <c r="S90" s="2" t="s">
        <v>660</v>
      </c>
      <c r="T90" s="10">
        <v>608</v>
      </c>
      <c r="U90" s="10">
        <v>0</v>
      </c>
      <c r="V90" s="10" t="s">
        <v>184</v>
      </c>
      <c r="W90" s="10" t="s">
        <v>546</v>
      </c>
      <c r="X90" s="10">
        <v>1</v>
      </c>
      <c r="Y90" s="11" t="s">
        <v>547</v>
      </c>
      <c r="Z90" s="10">
        <v>24</v>
      </c>
      <c r="AA90" s="11" t="s">
        <v>547</v>
      </c>
      <c r="AB90" s="10">
        <v>24</v>
      </c>
      <c r="AC90" s="2" t="s">
        <v>126</v>
      </c>
      <c r="AD90" s="10">
        <v>79610</v>
      </c>
      <c r="AE90" s="16" t="str">
        <f t="shared" si="6"/>
        <v>MASL540819HL5</v>
      </c>
      <c r="AF90" s="17" t="s">
        <v>681</v>
      </c>
      <c r="AG90" s="17" t="s">
        <v>681</v>
      </c>
      <c r="AH90" s="16">
        <v>0</v>
      </c>
      <c r="AI90" s="2" t="s">
        <v>392</v>
      </c>
      <c r="AJ90" s="2" t="s">
        <v>392</v>
      </c>
      <c r="AK90" s="2" t="s">
        <v>392</v>
      </c>
      <c r="AL90" s="10" t="s">
        <v>839</v>
      </c>
      <c r="AM90" s="2" t="s">
        <v>840</v>
      </c>
      <c r="AN90" s="15" t="s">
        <v>692</v>
      </c>
      <c r="AO90" s="15" t="s">
        <v>688</v>
      </c>
      <c r="AP90" s="10" t="s">
        <v>839</v>
      </c>
      <c r="AQ90" s="2" t="s">
        <v>840</v>
      </c>
      <c r="AR90" s="23" t="s">
        <v>955</v>
      </c>
      <c r="AS90" s="23" t="s">
        <v>955</v>
      </c>
      <c r="AT90" s="2" t="str">
        <f t="shared" si="9"/>
        <v>COMPRAS</v>
      </c>
      <c r="AU90" s="30">
        <f t="shared" si="9"/>
        <v>46182</v>
      </c>
      <c r="AV90" s="2" t="s">
        <v>857</v>
      </c>
    </row>
    <row r="91" spans="1:48" ht="210" x14ac:dyDescent="0.25">
      <c r="A91" s="10">
        <v>2026</v>
      </c>
      <c r="B91" s="29">
        <f t="shared" si="7"/>
        <v>46143</v>
      </c>
      <c r="C91" s="29">
        <f t="shared" si="8"/>
        <v>46173</v>
      </c>
      <c r="D91" s="2" t="s">
        <v>114</v>
      </c>
      <c r="E91" s="2" t="s">
        <v>393</v>
      </c>
      <c r="F91" s="2" t="s">
        <v>393</v>
      </c>
      <c r="G91" s="2" t="s">
        <v>393</v>
      </c>
      <c r="H91" s="2" t="s">
        <v>115</v>
      </c>
      <c r="I91" s="10" t="s">
        <v>393</v>
      </c>
      <c r="J91" s="10">
        <v>83</v>
      </c>
      <c r="K91" s="15" t="s">
        <v>452</v>
      </c>
      <c r="L91" s="2" t="s">
        <v>117</v>
      </c>
      <c r="M91" s="16" t="s">
        <v>455</v>
      </c>
      <c r="N91" s="18" t="s">
        <v>525</v>
      </c>
      <c r="O91" s="2" t="s">
        <v>126</v>
      </c>
      <c r="P91" s="10" t="s">
        <v>152</v>
      </c>
      <c r="Q91" s="10" t="s">
        <v>537</v>
      </c>
      <c r="R91" s="10" t="s">
        <v>159</v>
      </c>
      <c r="S91" s="2" t="s">
        <v>661</v>
      </c>
      <c r="T91" s="10">
        <v>1222</v>
      </c>
      <c r="U91" s="10">
        <v>0</v>
      </c>
      <c r="V91" s="10" t="s">
        <v>184</v>
      </c>
      <c r="W91" s="10" t="s">
        <v>546</v>
      </c>
      <c r="X91" s="10">
        <v>1</v>
      </c>
      <c r="Y91" s="11" t="s">
        <v>547</v>
      </c>
      <c r="Z91" s="10">
        <v>24</v>
      </c>
      <c r="AA91" s="11" t="s">
        <v>547</v>
      </c>
      <c r="AB91" s="10">
        <v>24</v>
      </c>
      <c r="AC91" s="2" t="s">
        <v>126</v>
      </c>
      <c r="AD91" s="10">
        <v>79610</v>
      </c>
      <c r="AE91" s="16" t="str">
        <f t="shared" si="6"/>
        <v>MASL540819HL5</v>
      </c>
      <c r="AF91" s="17" t="s">
        <v>681</v>
      </c>
      <c r="AG91" s="17" t="s">
        <v>681</v>
      </c>
      <c r="AH91" s="16">
        <v>0</v>
      </c>
      <c r="AI91" s="10" t="s">
        <v>393</v>
      </c>
      <c r="AJ91" s="10" t="s">
        <v>393</v>
      </c>
      <c r="AK91" s="10" t="s">
        <v>393</v>
      </c>
      <c r="AL91" s="10" t="s">
        <v>841</v>
      </c>
      <c r="AM91" s="22" t="s">
        <v>842</v>
      </c>
      <c r="AN91" s="15" t="s">
        <v>692</v>
      </c>
      <c r="AO91" s="15" t="s">
        <v>688</v>
      </c>
      <c r="AP91" s="10" t="s">
        <v>841</v>
      </c>
      <c r="AQ91" s="22" t="s">
        <v>842</v>
      </c>
      <c r="AR91" s="23" t="s">
        <v>955</v>
      </c>
      <c r="AS91" s="23" t="s">
        <v>955</v>
      </c>
      <c r="AT91" s="2" t="str">
        <f t="shared" si="9"/>
        <v>COMPRAS</v>
      </c>
      <c r="AU91" s="30">
        <f t="shared" si="9"/>
        <v>46182</v>
      </c>
      <c r="AV91" s="2" t="s">
        <v>857</v>
      </c>
    </row>
    <row r="92" spans="1:48" ht="210" x14ac:dyDescent="0.25">
      <c r="A92" s="10">
        <v>2026</v>
      </c>
      <c r="B92" s="29">
        <f t="shared" si="7"/>
        <v>46143</v>
      </c>
      <c r="C92" s="29">
        <f t="shared" si="8"/>
        <v>46173</v>
      </c>
      <c r="D92" s="2" t="s">
        <v>113</v>
      </c>
      <c r="E92" s="2" t="s">
        <v>394</v>
      </c>
      <c r="F92" s="2" t="s">
        <v>395</v>
      </c>
      <c r="G92" s="2" t="s">
        <v>396</v>
      </c>
      <c r="H92" s="2" t="s">
        <v>115</v>
      </c>
      <c r="I92" s="10" t="s">
        <v>450</v>
      </c>
      <c r="J92" s="10">
        <v>84</v>
      </c>
      <c r="K92" s="15" t="s">
        <v>451</v>
      </c>
      <c r="L92" s="2" t="s">
        <v>117</v>
      </c>
      <c r="M92" s="16" t="s">
        <v>455</v>
      </c>
      <c r="N92" s="10" t="s">
        <v>526</v>
      </c>
      <c r="O92" s="2" t="s">
        <v>126</v>
      </c>
      <c r="P92" s="10" t="s">
        <v>152</v>
      </c>
      <c r="Q92" s="10" t="s">
        <v>535</v>
      </c>
      <c r="R92" s="10" t="s">
        <v>159</v>
      </c>
      <c r="S92" s="2" t="s">
        <v>662</v>
      </c>
      <c r="T92" s="10">
        <v>311</v>
      </c>
      <c r="U92" s="10">
        <v>0</v>
      </c>
      <c r="V92" s="10" t="s">
        <v>184</v>
      </c>
      <c r="W92" s="10">
        <v>0</v>
      </c>
      <c r="X92" s="10">
        <v>1</v>
      </c>
      <c r="Y92" s="11" t="s">
        <v>632</v>
      </c>
      <c r="Z92" s="11">
        <v>24</v>
      </c>
      <c r="AA92" s="11" t="s">
        <v>632</v>
      </c>
      <c r="AB92" s="11">
        <v>24</v>
      </c>
      <c r="AC92" s="2" t="s">
        <v>126</v>
      </c>
      <c r="AD92" s="17">
        <v>79664</v>
      </c>
      <c r="AE92" s="16" t="str">
        <f t="shared" si="6"/>
        <v>MASL540819HL5</v>
      </c>
      <c r="AF92" s="17" t="s">
        <v>681</v>
      </c>
      <c r="AG92" s="17" t="s">
        <v>681</v>
      </c>
      <c r="AH92" s="16">
        <v>0</v>
      </c>
      <c r="AI92" s="10" t="s">
        <v>394</v>
      </c>
      <c r="AJ92" s="10" t="s">
        <v>395</v>
      </c>
      <c r="AK92" s="10" t="s">
        <v>396</v>
      </c>
      <c r="AL92" s="10" t="s">
        <v>843</v>
      </c>
      <c r="AM92" s="22" t="s">
        <v>844</v>
      </c>
      <c r="AN92" s="15" t="s">
        <v>692</v>
      </c>
      <c r="AO92" s="15" t="s">
        <v>688</v>
      </c>
      <c r="AP92" s="10" t="s">
        <v>843</v>
      </c>
      <c r="AQ92" s="22" t="s">
        <v>844</v>
      </c>
      <c r="AR92" s="23" t="s">
        <v>955</v>
      </c>
      <c r="AS92" s="23" t="s">
        <v>955</v>
      </c>
      <c r="AT92" s="2" t="str">
        <f t="shared" si="9"/>
        <v>COMPRAS</v>
      </c>
      <c r="AU92" s="30">
        <f t="shared" si="9"/>
        <v>46182</v>
      </c>
      <c r="AV92" s="2" t="s">
        <v>857</v>
      </c>
    </row>
    <row r="93" spans="1:48" ht="210" x14ac:dyDescent="0.25">
      <c r="A93" s="10">
        <v>2026</v>
      </c>
      <c r="B93" s="29">
        <f t="shared" si="7"/>
        <v>46143</v>
      </c>
      <c r="C93" s="29">
        <f t="shared" si="8"/>
        <v>46173</v>
      </c>
      <c r="D93" s="2" t="s">
        <v>114</v>
      </c>
      <c r="E93" s="2" t="s">
        <v>400</v>
      </c>
      <c r="F93" s="2" t="s">
        <v>400</v>
      </c>
      <c r="G93" s="2" t="s">
        <v>400</v>
      </c>
      <c r="H93" s="2" t="s">
        <v>115</v>
      </c>
      <c r="I93" s="2" t="s">
        <v>400</v>
      </c>
      <c r="J93" s="10">
        <v>85</v>
      </c>
      <c r="K93" s="15" t="s">
        <v>454</v>
      </c>
      <c r="L93" s="2" t="s">
        <v>117</v>
      </c>
      <c r="M93" s="16" t="s">
        <v>455</v>
      </c>
      <c r="N93" s="10" t="s">
        <v>527</v>
      </c>
      <c r="O93" s="2" t="s">
        <v>138</v>
      </c>
      <c r="P93" s="10" t="s">
        <v>152</v>
      </c>
      <c r="Q93" s="10" t="s">
        <v>533</v>
      </c>
      <c r="R93" s="10" t="s">
        <v>663</v>
      </c>
      <c r="S93" s="2" t="s">
        <v>664</v>
      </c>
      <c r="T93" s="10">
        <v>3405</v>
      </c>
      <c r="U93" s="10" t="s">
        <v>570</v>
      </c>
      <c r="V93" s="10" t="s">
        <v>621</v>
      </c>
      <c r="W93" s="10" t="s">
        <v>665</v>
      </c>
      <c r="X93" s="10">
        <v>1</v>
      </c>
      <c r="Y93" s="10" t="s">
        <v>666</v>
      </c>
      <c r="Z93" s="10">
        <v>14</v>
      </c>
      <c r="AA93" s="10" t="s">
        <v>666</v>
      </c>
      <c r="AB93" s="10">
        <v>14</v>
      </c>
      <c r="AC93" s="2" t="s">
        <v>138</v>
      </c>
      <c r="AD93" s="10" t="s">
        <v>684</v>
      </c>
      <c r="AE93" s="16" t="e">
        <f>#REF!</f>
        <v>#REF!</v>
      </c>
      <c r="AF93" s="17" t="s">
        <v>681</v>
      </c>
      <c r="AG93" s="17" t="s">
        <v>681</v>
      </c>
      <c r="AH93" s="16">
        <v>0</v>
      </c>
      <c r="AI93" s="2" t="s">
        <v>400</v>
      </c>
      <c r="AJ93" s="2" t="s">
        <v>400</v>
      </c>
      <c r="AK93" s="2" t="s">
        <v>400</v>
      </c>
      <c r="AL93" s="10" t="s">
        <v>845</v>
      </c>
      <c r="AM93" s="22" t="s">
        <v>846</v>
      </c>
      <c r="AN93" s="10" t="s">
        <v>692</v>
      </c>
      <c r="AO93" s="15" t="s">
        <v>688</v>
      </c>
      <c r="AP93" s="10" t="s">
        <v>847</v>
      </c>
      <c r="AQ93" s="22" t="s">
        <v>846</v>
      </c>
      <c r="AR93" s="23" t="s">
        <v>955</v>
      </c>
      <c r="AS93" s="23" t="s">
        <v>955</v>
      </c>
      <c r="AT93" s="2" t="str">
        <f t="shared" si="9"/>
        <v>COMPRAS</v>
      </c>
      <c r="AU93" s="30">
        <f t="shared" si="9"/>
        <v>46182</v>
      </c>
      <c r="AV93" s="2" t="s">
        <v>857</v>
      </c>
    </row>
    <row r="94" spans="1:48" ht="210" x14ac:dyDescent="0.25">
      <c r="A94" s="10">
        <v>2026</v>
      </c>
      <c r="B94" s="29">
        <f t="shared" si="7"/>
        <v>46143</v>
      </c>
      <c r="C94" s="29">
        <f t="shared" si="8"/>
        <v>46173</v>
      </c>
      <c r="D94" s="2" t="s">
        <v>114</v>
      </c>
      <c r="E94" s="2" t="s">
        <v>402</v>
      </c>
      <c r="F94" s="2" t="s">
        <v>402</v>
      </c>
      <c r="G94" s="2" t="s">
        <v>402</v>
      </c>
      <c r="H94" s="2" t="s">
        <v>115</v>
      </c>
      <c r="I94" s="10" t="s">
        <v>402</v>
      </c>
      <c r="J94" s="10">
        <v>86</v>
      </c>
      <c r="K94" s="15" t="s">
        <v>454</v>
      </c>
      <c r="L94" s="2" t="s">
        <v>117</v>
      </c>
      <c r="M94" s="16" t="s">
        <v>455</v>
      </c>
      <c r="N94" s="10" t="s">
        <v>528</v>
      </c>
      <c r="O94" s="2" t="s">
        <v>123</v>
      </c>
      <c r="P94" s="10" t="s">
        <v>152</v>
      </c>
      <c r="Q94" s="10" t="s">
        <v>533</v>
      </c>
      <c r="R94" s="10" t="s">
        <v>167</v>
      </c>
      <c r="S94" s="2" t="s">
        <v>667</v>
      </c>
      <c r="T94" s="10">
        <v>1702</v>
      </c>
      <c r="U94" s="10" t="s">
        <v>668</v>
      </c>
      <c r="V94" s="10" t="s">
        <v>621</v>
      </c>
      <c r="W94" s="10" t="s">
        <v>669</v>
      </c>
      <c r="X94" s="10">
        <v>1</v>
      </c>
      <c r="Y94" s="10" t="s">
        <v>567</v>
      </c>
      <c r="Z94" s="10">
        <v>19</v>
      </c>
      <c r="AA94" s="10" t="s">
        <v>567</v>
      </c>
      <c r="AB94" s="10">
        <v>19</v>
      </c>
      <c r="AC94" s="2" t="s">
        <v>123</v>
      </c>
      <c r="AD94" s="10">
        <v>37500</v>
      </c>
      <c r="AE94" s="16" t="e">
        <f>#REF!</f>
        <v>#REF!</v>
      </c>
      <c r="AF94" s="17" t="s">
        <v>681</v>
      </c>
      <c r="AG94" s="17" t="s">
        <v>681</v>
      </c>
      <c r="AH94" s="16">
        <v>0</v>
      </c>
      <c r="AI94" s="10" t="s">
        <v>402</v>
      </c>
      <c r="AJ94" s="10" t="s">
        <v>402</v>
      </c>
      <c r="AK94" s="10" t="s">
        <v>402</v>
      </c>
      <c r="AL94" s="10">
        <v>4771064672</v>
      </c>
      <c r="AM94" s="22" t="s">
        <v>848</v>
      </c>
      <c r="AN94" s="10" t="s">
        <v>692</v>
      </c>
      <c r="AO94" s="15" t="s">
        <v>688</v>
      </c>
      <c r="AP94" s="10">
        <v>4771064672</v>
      </c>
      <c r="AQ94" s="22" t="s">
        <v>848</v>
      </c>
      <c r="AR94" s="23" t="s">
        <v>955</v>
      </c>
      <c r="AS94" s="23" t="s">
        <v>955</v>
      </c>
      <c r="AT94" s="2" t="str">
        <f t="shared" si="9"/>
        <v>COMPRAS</v>
      </c>
      <c r="AU94" s="30">
        <f t="shared" si="9"/>
        <v>46182</v>
      </c>
      <c r="AV94" s="2" t="s">
        <v>857</v>
      </c>
    </row>
    <row r="95" spans="1:48" ht="210" x14ac:dyDescent="0.25">
      <c r="A95" s="10">
        <v>2026</v>
      </c>
      <c r="B95" s="29">
        <f t="shared" si="7"/>
        <v>46143</v>
      </c>
      <c r="C95" s="29">
        <f t="shared" si="8"/>
        <v>46173</v>
      </c>
      <c r="D95" s="2" t="s">
        <v>114</v>
      </c>
      <c r="E95" s="2" t="s">
        <v>403</v>
      </c>
      <c r="F95" s="2" t="s">
        <v>403</v>
      </c>
      <c r="G95" s="2" t="s">
        <v>403</v>
      </c>
      <c r="H95" s="2" t="s">
        <v>115</v>
      </c>
      <c r="I95" s="2" t="s">
        <v>403</v>
      </c>
      <c r="J95" s="10">
        <v>87</v>
      </c>
      <c r="K95" s="15" t="s">
        <v>454</v>
      </c>
      <c r="L95" s="2" t="s">
        <v>117</v>
      </c>
      <c r="M95" s="16" t="s">
        <v>455</v>
      </c>
      <c r="N95" s="10" t="s">
        <v>529</v>
      </c>
      <c r="O95" s="2" t="s">
        <v>123</v>
      </c>
      <c r="P95" s="10" t="s">
        <v>152</v>
      </c>
      <c r="Q95" s="10" t="s">
        <v>538</v>
      </c>
      <c r="R95" s="10" t="s">
        <v>663</v>
      </c>
      <c r="S95" s="2" t="s">
        <v>670</v>
      </c>
      <c r="T95" s="10">
        <v>101</v>
      </c>
      <c r="U95" s="10" t="s">
        <v>577</v>
      </c>
      <c r="V95" s="10" t="s">
        <v>671</v>
      </c>
      <c r="W95" s="10" t="s">
        <v>672</v>
      </c>
      <c r="X95" s="10">
        <v>1</v>
      </c>
      <c r="Y95" s="10" t="s">
        <v>673</v>
      </c>
      <c r="Z95" s="10">
        <v>19</v>
      </c>
      <c r="AA95" s="10" t="s">
        <v>588</v>
      </c>
      <c r="AB95" s="10">
        <v>19</v>
      </c>
      <c r="AC95" s="2" t="s">
        <v>123</v>
      </c>
      <c r="AD95" s="10">
        <v>66266</v>
      </c>
      <c r="AE95" s="16" t="e">
        <f t="shared" si="6"/>
        <v>#REF!</v>
      </c>
      <c r="AF95" s="17" t="s">
        <v>681</v>
      </c>
      <c r="AG95" s="17" t="s">
        <v>681</v>
      </c>
      <c r="AH95" s="16">
        <v>0</v>
      </c>
      <c r="AI95" s="2" t="s">
        <v>403</v>
      </c>
      <c r="AJ95" s="2" t="s">
        <v>403</v>
      </c>
      <c r="AK95" s="2" t="s">
        <v>403</v>
      </c>
      <c r="AL95" s="10">
        <v>8183570200</v>
      </c>
      <c r="AM95" s="22" t="s">
        <v>849</v>
      </c>
      <c r="AN95" s="10" t="s">
        <v>692</v>
      </c>
      <c r="AO95" s="15" t="s">
        <v>688</v>
      </c>
      <c r="AP95" s="10">
        <v>8183570200</v>
      </c>
      <c r="AQ95" s="22" t="s">
        <v>849</v>
      </c>
      <c r="AR95" s="23" t="s">
        <v>955</v>
      </c>
      <c r="AS95" s="23" t="s">
        <v>955</v>
      </c>
      <c r="AT95" s="2" t="str">
        <f t="shared" si="9"/>
        <v>COMPRAS</v>
      </c>
      <c r="AU95" s="30">
        <f t="shared" si="9"/>
        <v>46182</v>
      </c>
      <c r="AV95" s="2" t="s">
        <v>857</v>
      </c>
    </row>
    <row r="96" spans="1:48" ht="210" x14ac:dyDescent="0.25">
      <c r="A96" s="10">
        <v>2026</v>
      </c>
      <c r="B96" s="29">
        <f t="shared" si="7"/>
        <v>46143</v>
      </c>
      <c r="C96" s="29">
        <f t="shared" si="8"/>
        <v>46173</v>
      </c>
      <c r="D96" s="2" t="s">
        <v>114</v>
      </c>
      <c r="E96" s="2" t="s">
        <v>404</v>
      </c>
      <c r="F96" s="2" t="s">
        <v>404</v>
      </c>
      <c r="G96" s="2" t="s">
        <v>404</v>
      </c>
      <c r="H96" s="2" t="s">
        <v>115</v>
      </c>
      <c r="I96" s="10" t="s">
        <v>404</v>
      </c>
      <c r="J96" s="10">
        <v>88</v>
      </c>
      <c r="K96" s="15" t="s">
        <v>454</v>
      </c>
      <c r="L96" s="2" t="s">
        <v>117</v>
      </c>
      <c r="M96" s="16" t="s">
        <v>455</v>
      </c>
      <c r="N96" s="2" t="s">
        <v>530</v>
      </c>
      <c r="O96" s="2" t="s">
        <v>126</v>
      </c>
      <c r="P96" s="10" t="s">
        <v>152</v>
      </c>
      <c r="Q96" s="10" t="s">
        <v>533</v>
      </c>
      <c r="R96" s="16" t="s">
        <v>543</v>
      </c>
      <c r="S96" s="2" t="s">
        <v>674</v>
      </c>
      <c r="T96" s="10">
        <v>1150</v>
      </c>
      <c r="U96" s="10">
        <v>0</v>
      </c>
      <c r="V96" s="10" t="s">
        <v>621</v>
      </c>
      <c r="W96" s="10" t="s">
        <v>675</v>
      </c>
      <c r="X96" s="2">
        <v>1</v>
      </c>
      <c r="Y96" s="16" t="s">
        <v>558</v>
      </c>
      <c r="Z96" s="16">
        <v>28</v>
      </c>
      <c r="AA96" s="16" t="s">
        <v>558</v>
      </c>
      <c r="AB96" s="16">
        <v>24</v>
      </c>
      <c r="AC96" s="2" t="s">
        <v>126</v>
      </c>
      <c r="AD96" s="10">
        <v>78038</v>
      </c>
      <c r="AE96" s="16" t="e">
        <f t="shared" si="6"/>
        <v>#REF!</v>
      </c>
      <c r="AF96" s="17" t="s">
        <v>681</v>
      </c>
      <c r="AG96" s="17" t="s">
        <v>681</v>
      </c>
      <c r="AH96" s="16">
        <v>0</v>
      </c>
      <c r="AI96" s="2" t="s">
        <v>685</v>
      </c>
      <c r="AJ96" s="2" t="s">
        <v>685</v>
      </c>
      <c r="AK96" s="2" t="s">
        <v>685</v>
      </c>
      <c r="AL96" s="2" t="s">
        <v>850</v>
      </c>
      <c r="AM96" s="24" t="s">
        <v>851</v>
      </c>
      <c r="AN96" s="10" t="s">
        <v>692</v>
      </c>
      <c r="AO96" s="15" t="s">
        <v>688</v>
      </c>
      <c r="AP96" s="2" t="s">
        <v>850</v>
      </c>
      <c r="AQ96" s="24" t="s">
        <v>851</v>
      </c>
      <c r="AR96" s="23" t="s">
        <v>955</v>
      </c>
      <c r="AS96" s="23" t="s">
        <v>955</v>
      </c>
      <c r="AT96" s="2" t="str">
        <f t="shared" si="9"/>
        <v>COMPRAS</v>
      </c>
      <c r="AU96" s="30">
        <f t="shared" si="9"/>
        <v>46182</v>
      </c>
      <c r="AV96" s="2" t="s">
        <v>857</v>
      </c>
    </row>
    <row r="97" spans="1:48" ht="210" x14ac:dyDescent="0.25">
      <c r="A97" s="10">
        <v>2026</v>
      </c>
      <c r="B97" s="29">
        <f t="shared" si="7"/>
        <v>46143</v>
      </c>
      <c r="C97" s="29">
        <f t="shared" si="8"/>
        <v>46173</v>
      </c>
      <c r="D97" s="2" t="s">
        <v>114</v>
      </c>
      <c r="E97" s="2" t="s">
        <v>405</v>
      </c>
      <c r="F97" s="2" t="s">
        <v>405</v>
      </c>
      <c r="G97" s="2" t="s">
        <v>405</v>
      </c>
      <c r="H97" s="2" t="s">
        <v>115</v>
      </c>
      <c r="I97" s="2" t="s">
        <v>405</v>
      </c>
      <c r="J97" s="10">
        <v>89</v>
      </c>
      <c r="K97" s="15" t="s">
        <v>454</v>
      </c>
      <c r="L97" s="2" t="s">
        <v>117</v>
      </c>
      <c r="M97" s="16" t="s">
        <v>455</v>
      </c>
      <c r="N97" s="10" t="s">
        <v>531</v>
      </c>
      <c r="O97" s="2" t="s">
        <v>126</v>
      </c>
      <c r="P97" s="10" t="s">
        <v>152</v>
      </c>
      <c r="Q97" s="10" t="s">
        <v>533</v>
      </c>
      <c r="R97" s="10" t="s">
        <v>676</v>
      </c>
      <c r="S97" s="2" t="s">
        <v>677</v>
      </c>
      <c r="T97" s="9">
        <v>8</v>
      </c>
      <c r="U97" s="10">
        <v>0</v>
      </c>
      <c r="V97" s="10" t="s">
        <v>613</v>
      </c>
      <c r="W97" s="10" t="s">
        <v>649</v>
      </c>
      <c r="X97" s="10">
        <v>1</v>
      </c>
      <c r="Y97" s="16" t="s">
        <v>558</v>
      </c>
      <c r="Z97" s="10">
        <v>28</v>
      </c>
      <c r="AA97" s="16" t="s">
        <v>558</v>
      </c>
      <c r="AB97" s="10">
        <v>24</v>
      </c>
      <c r="AC97" s="2" t="s">
        <v>126</v>
      </c>
      <c r="AD97" s="10">
        <v>78000</v>
      </c>
      <c r="AE97" s="16" t="e">
        <f t="shared" si="6"/>
        <v>#REF!</v>
      </c>
      <c r="AF97" s="17" t="s">
        <v>681</v>
      </c>
      <c r="AG97" s="17" t="s">
        <v>681</v>
      </c>
      <c r="AH97" s="16">
        <v>0</v>
      </c>
      <c r="AI97" s="2" t="s">
        <v>405</v>
      </c>
      <c r="AJ97" s="2" t="s">
        <v>405</v>
      </c>
      <c r="AK97" s="2" t="s">
        <v>405</v>
      </c>
      <c r="AL97" s="10">
        <v>4448166270</v>
      </c>
      <c r="AM97" s="22" t="s">
        <v>852</v>
      </c>
      <c r="AN97" s="10" t="s">
        <v>692</v>
      </c>
      <c r="AO97" s="15" t="s">
        <v>688</v>
      </c>
      <c r="AP97" s="10">
        <v>4448166270</v>
      </c>
      <c r="AQ97" s="22" t="s">
        <v>852</v>
      </c>
      <c r="AR97" s="23" t="s">
        <v>955</v>
      </c>
      <c r="AS97" s="23" t="s">
        <v>955</v>
      </c>
      <c r="AT97" s="2" t="str">
        <f t="shared" si="9"/>
        <v>COMPRAS</v>
      </c>
      <c r="AU97" s="30">
        <f t="shared" si="9"/>
        <v>46182</v>
      </c>
      <c r="AV97" s="2" t="s">
        <v>857</v>
      </c>
    </row>
    <row r="98" spans="1:48" ht="210" x14ac:dyDescent="0.25">
      <c r="A98" s="10">
        <v>2026</v>
      </c>
      <c r="B98" s="29">
        <f t="shared" si="7"/>
        <v>46143</v>
      </c>
      <c r="C98" s="29">
        <f t="shared" si="8"/>
        <v>46173</v>
      </c>
      <c r="D98" s="2" t="s">
        <v>114</v>
      </c>
      <c r="E98" s="2" t="s">
        <v>407</v>
      </c>
      <c r="F98" s="2" t="s">
        <v>407</v>
      </c>
      <c r="G98" s="2" t="s">
        <v>408</v>
      </c>
      <c r="H98" s="2" t="s">
        <v>115</v>
      </c>
      <c r="I98" s="2" t="s">
        <v>408</v>
      </c>
      <c r="J98" s="10">
        <v>90</v>
      </c>
      <c r="K98" s="2" t="s">
        <v>454</v>
      </c>
      <c r="L98" s="2" t="s">
        <v>117</v>
      </c>
      <c r="M98" s="2" t="s">
        <v>455</v>
      </c>
      <c r="N98" s="2" t="s">
        <v>532</v>
      </c>
      <c r="O98" s="2" t="s">
        <v>126</v>
      </c>
      <c r="P98" s="10" t="s">
        <v>152</v>
      </c>
      <c r="Q98" s="10" t="s">
        <v>534</v>
      </c>
      <c r="R98" s="2" t="s">
        <v>663</v>
      </c>
      <c r="S98" s="2" t="s">
        <v>678</v>
      </c>
      <c r="T98" s="2">
        <v>114</v>
      </c>
      <c r="U98" s="2">
        <v>0</v>
      </c>
      <c r="V98" s="2" t="s">
        <v>184</v>
      </c>
      <c r="W98" s="2" t="s">
        <v>679</v>
      </c>
      <c r="X98" s="2">
        <v>1</v>
      </c>
      <c r="Y98" s="2" t="s">
        <v>558</v>
      </c>
      <c r="Z98" s="2">
        <v>28</v>
      </c>
      <c r="AA98" s="2" t="s">
        <v>558</v>
      </c>
      <c r="AB98" s="2">
        <v>24</v>
      </c>
      <c r="AC98" s="2" t="s">
        <v>126</v>
      </c>
      <c r="AD98" s="2">
        <v>78214</v>
      </c>
      <c r="AE98" s="2" t="s">
        <v>680</v>
      </c>
      <c r="AF98" s="2" t="s">
        <v>681</v>
      </c>
      <c r="AG98" s="2" t="s">
        <v>680</v>
      </c>
      <c r="AH98" s="2">
        <v>0</v>
      </c>
      <c r="AI98" s="2" t="s">
        <v>408</v>
      </c>
      <c r="AJ98" s="2" t="s">
        <v>408</v>
      </c>
      <c r="AK98" s="2" t="s">
        <v>408</v>
      </c>
      <c r="AL98" s="2" t="s">
        <v>853</v>
      </c>
      <c r="AM98" s="23" t="s">
        <v>854</v>
      </c>
      <c r="AN98" s="2" t="s">
        <v>688</v>
      </c>
      <c r="AO98" s="2" t="s">
        <v>688</v>
      </c>
      <c r="AP98" s="2" t="s">
        <v>855</v>
      </c>
      <c r="AQ98" s="23" t="s">
        <v>854</v>
      </c>
      <c r="AR98" s="23" t="s">
        <v>955</v>
      </c>
      <c r="AS98" s="23" t="s">
        <v>955</v>
      </c>
      <c r="AT98" s="2" t="str">
        <f t="shared" si="9"/>
        <v>COMPRAS</v>
      </c>
      <c r="AU98" s="30">
        <f t="shared" si="9"/>
        <v>46182</v>
      </c>
      <c r="AV98" s="2" t="s">
        <v>857</v>
      </c>
    </row>
  </sheetData>
  <mergeCells count="7">
    <mergeCell ref="A6:AV6"/>
    <mergeCell ref="A2:C2"/>
    <mergeCell ref="D2:F2"/>
    <mergeCell ref="G2:I2"/>
    <mergeCell ref="A3:C3"/>
    <mergeCell ref="D3:F3"/>
    <mergeCell ref="G3:I3"/>
  </mergeCells>
  <dataValidations count="13">
    <dataValidation type="list" allowBlank="1" showErrorMessage="1" sqref="L8 L99:L191" xr:uid="{00000000-0002-0000-0000-000002000000}">
      <formula1>Hidden_311</formula1>
    </dataValidation>
    <dataValidation type="list" allowBlank="1" showErrorMessage="1" sqref="O8 O99:O191" xr:uid="{00000000-0002-0000-0000-000003000000}">
      <formula1>Hidden_414</formula1>
    </dataValidation>
    <dataValidation type="list" allowBlank="1" showErrorMessage="1" sqref="R8 R99:R191" xr:uid="{00000000-0002-0000-0000-000005000000}">
      <formula1>Hidden_617</formula1>
    </dataValidation>
    <dataValidation type="list" allowBlank="1" showErrorMessage="1" sqref="V8 V99:V191" xr:uid="{00000000-0002-0000-0000-000006000000}">
      <formula1>Hidden_721</formula1>
    </dataValidation>
    <dataValidation type="list" allowBlank="1" showErrorMessage="1" sqref="AC8 AC99:AC191" xr:uid="{00000000-0002-0000-0000-000007000000}">
      <formula1>Hidden_828</formula1>
    </dataValidation>
    <dataValidation type="list" allowBlank="1" showErrorMessage="1" sqref="N52:O52 O9:O51 AC9:AC97 O53:O98" xr:uid="{28A1FEA5-08DC-4C05-9526-F85E0D32B164}">
      <formula1>Hidden_413</formula1>
    </dataValidation>
    <dataValidation type="list" allowBlank="1" showErrorMessage="1" sqref="R96 R54:R61 R9:R52 L9:L98" xr:uid="{A3AC53B6-40B1-49F6-A7D3-3AF99DFF9973}">
      <formula1>Hidden_310</formula1>
    </dataValidation>
    <dataValidation type="list" allowBlank="1" showErrorMessage="1" sqref="V9:V24 V26:V56 V60:V94 V96:V98" xr:uid="{C586FF6E-7086-4467-93DE-386B68FA4A10}">
      <formula1>Hidden_720</formula1>
    </dataValidation>
    <dataValidation type="list" allowBlank="1" showErrorMessage="1" sqref="R53 R62:R95 R97:R98" xr:uid="{6DF11972-A13C-4F79-A39A-B0D97C7C2ECF}">
      <formula1>Hidden_616</formula1>
    </dataValidation>
    <dataValidation type="list" allowBlank="1" showErrorMessage="1" sqref="AC98" xr:uid="{8FBF4EDC-F8EB-4F9F-937D-D97F604BFD1D}">
      <formula1>Hidden_827</formula1>
    </dataValidation>
    <dataValidation type="list" allowBlank="1" showErrorMessage="1" sqref="D8:D191" xr:uid="{00000000-0002-0000-0000-000000000000}">
      <formula1>Hidden_13</formula1>
    </dataValidation>
    <dataValidation type="list" allowBlank="1" showErrorMessage="1" sqref="H8:H191" xr:uid="{00000000-0002-0000-0000-000001000000}">
      <formula1>Hidden_27</formula1>
    </dataValidation>
    <dataValidation type="list" allowBlank="1" showErrorMessage="1" sqref="P8:P191" xr:uid="{00000000-0002-0000-0000-000004000000}">
      <formula1>Hidden_515</formula1>
    </dataValidation>
  </dataValidations>
  <hyperlinks>
    <hyperlink ref="AM9" r:id="rId1" xr:uid="{B75CF586-B881-4CAF-937B-895ED5009642}"/>
    <hyperlink ref="AM24" r:id="rId2" xr:uid="{3EA634DF-3584-4B55-956C-176B416C8D8B}"/>
    <hyperlink ref="AM16" r:id="rId3" xr:uid="{64E6FB36-37EB-4325-BA57-5A2A2B2584D9}"/>
    <hyperlink ref="AM18" r:id="rId4" xr:uid="{A5C314BA-3126-4E51-BAC9-2FF696F193CC}"/>
    <hyperlink ref="AM20" r:id="rId5" xr:uid="{DC4F4B2D-C723-44BE-9EF7-AC50B85B025C}"/>
    <hyperlink ref="AM26" r:id="rId6" xr:uid="{77D04337-A41E-41B9-A440-25FD229E14ED}"/>
    <hyperlink ref="AM28" r:id="rId7" xr:uid="{FAB513E8-FC26-4D0E-918E-63B7816DB969}"/>
    <hyperlink ref="AM29" r:id="rId8" xr:uid="{CDCB0C62-2D99-4697-BCF0-4AFF67D9F90B}"/>
    <hyperlink ref="AM31" r:id="rId9" xr:uid="{E3615FA4-1EB8-482A-9169-F8BEF33E8999}"/>
    <hyperlink ref="AM14" r:id="rId10" xr:uid="{EEBE663B-3E3A-4D16-B13D-832EBE1B77B3}"/>
    <hyperlink ref="AM38" r:id="rId11" xr:uid="{D19EC7E0-3195-485C-9CDC-8AAD4196F11C}"/>
    <hyperlink ref="AM46" r:id="rId12" xr:uid="{17302688-0036-4F09-BA8D-92756B32588D}"/>
    <hyperlink ref="AM13" r:id="rId13" xr:uid="{BBAD62B4-42A6-4376-82A0-8D94FBA8F8B5}"/>
    <hyperlink ref="AM33" r:id="rId14" xr:uid="{FC36EA84-3871-42FA-9ABB-E6C87BAE6519}"/>
    <hyperlink ref="AM42" r:id="rId15" display="mailto:recepcion-tiretek@outlook.com" xr:uid="{E11265D8-E6CC-4404-B079-69DD33F8A465}"/>
    <hyperlink ref="AM10" r:id="rId16" xr:uid="{4D73F186-8AB3-44A5-ACA2-21F8AE1C387C}"/>
    <hyperlink ref="AM11" r:id="rId17" xr:uid="{5DAC957E-E216-4677-82F2-3F9C32D7445D}"/>
    <hyperlink ref="AM12" r:id="rId18" xr:uid="{0A1C770F-D8D0-432C-96D4-4927F3B6DE83}"/>
    <hyperlink ref="AM17" r:id="rId19" xr:uid="{F54DCB6E-949E-4EA5-8DCF-94E36C44C167}"/>
    <hyperlink ref="AM21" r:id="rId20" xr:uid="{25D88D07-8610-4DE2-B419-09556CD5D9ED}"/>
    <hyperlink ref="AM30" r:id="rId21" xr:uid="{8E9C7C30-FEC4-45E3-9305-9B13B441106F}"/>
    <hyperlink ref="AM32" r:id="rId22" display="mailto:cobranza@grupofarmaciamedica.com.mx" xr:uid="{CC997EF2-420B-4B29-94AB-A265DEB38EA7}"/>
    <hyperlink ref="AM36" r:id="rId23" xr:uid="{B851CC63-3167-4EB0-99B8-074880E20739}"/>
    <hyperlink ref="AM40" r:id="rId24" xr:uid="{01E65F0B-99AE-4142-AA68-B64D52C1C536}"/>
    <hyperlink ref="AM45" r:id="rId25" xr:uid="{84A0F56F-E4DA-4C77-9EF4-2E0868452382}"/>
    <hyperlink ref="AM47" r:id="rId26" xr:uid="{D58C4236-EAD9-41AB-92B1-E45FB5AC185D}"/>
    <hyperlink ref="AM49" r:id="rId27" xr:uid="{ED7EFE3E-10E1-4314-810F-39FF63E3B03D}"/>
    <hyperlink ref="AM50" r:id="rId28" xr:uid="{15CC52C6-7100-470B-A383-122F410C5A0D}"/>
    <hyperlink ref="AM51" r:id="rId29" xr:uid="{77DFEFC5-1A0B-46F5-B0DA-CBBAA7CF9504}"/>
    <hyperlink ref="AM53" r:id="rId30" xr:uid="{F9B9183F-EBC4-4706-B10F-50793467E6F2}"/>
    <hyperlink ref="AM54" r:id="rId31" xr:uid="{F5C5B2A6-BB00-43EB-AA0C-382429D1CC19}"/>
    <hyperlink ref="AM55" r:id="rId32" xr:uid="{2D6E3629-0BA2-4432-A8AC-5D80C5E47520}"/>
    <hyperlink ref="AM56" r:id="rId33" xr:uid="{38A213E8-B0AE-41FE-8EC4-83685ACD7A93}"/>
    <hyperlink ref="AM57" r:id="rId34" xr:uid="{358BF13B-3BDB-42FC-8906-25C7DF16CD0F}"/>
    <hyperlink ref="AM59" r:id="rId35" xr:uid="{CD879E23-5BA5-4E47-88A3-E30D913DA8B9}"/>
    <hyperlink ref="AM60" r:id="rId36" xr:uid="{4CA59B90-53EE-486E-8A33-453BE32116AD}"/>
    <hyperlink ref="AM58" r:id="rId37" xr:uid="{5223E7CF-1B31-4EF0-88E8-AC84C3E63F2B}"/>
    <hyperlink ref="AM48" r:id="rId38" display="reynoso.alejandro.factura@gmail.com, " xr:uid="{7930D84B-E644-4B98-971D-7408AFFB52F3}"/>
    <hyperlink ref="AM62" r:id="rId39" xr:uid="{FC317C59-D844-4258-8F7E-1D4DC39F38F3}"/>
    <hyperlink ref="AM63" r:id="rId40" xr:uid="{E4D4BF48-39ED-4F03-AE27-E03E81E18BF3}"/>
    <hyperlink ref="AM64" r:id="rId41" xr:uid="{A1C8D1E8-5E32-4E91-AFB7-9D57954CC25C}"/>
    <hyperlink ref="AM65" r:id="rId42" xr:uid="{5BB4ECFE-8F52-43FD-AEA6-D6E71C64F5AC}"/>
    <hyperlink ref="AM66" r:id="rId43" xr:uid="{7B8266CE-D9F2-40F0-B057-D2AB3FE0F79F}"/>
    <hyperlink ref="AM67" r:id="rId44" xr:uid="{AB96DE73-ED74-4158-85E6-AA8D36BDB7AE}"/>
    <hyperlink ref="AM68" r:id="rId45" xr:uid="{014A2220-CEF3-44A5-A555-7381E65399D8}"/>
    <hyperlink ref="AM69" r:id="rId46" xr:uid="{98CE0226-17C6-4534-AA25-5C3E45BD529E}"/>
    <hyperlink ref="AM70" r:id="rId47" xr:uid="{A83A7A2D-FD76-48B4-B1BD-A2CF76C4DF2A}"/>
    <hyperlink ref="AM71" r:id="rId48" xr:uid="{FD66490F-227C-40B3-91F4-BBF70B6E79E2}"/>
    <hyperlink ref="AM72" r:id="rId49" xr:uid="{FC20748E-9A66-4A48-A2E2-B91037553158}"/>
    <hyperlink ref="AM73" r:id="rId50" xr:uid="{8B1D3B4F-9F60-4677-B2E2-4DD4C1BAD4C3}"/>
    <hyperlink ref="AM74" r:id="rId51" xr:uid="{DBE9930C-955A-4339-B5A0-9F32C59ACB43}"/>
    <hyperlink ref="AM76" r:id="rId52" xr:uid="{6C38FEC4-B4F4-4E1D-BEFC-EF0365F3B51C}"/>
    <hyperlink ref="AM78" r:id="rId53" xr:uid="{8F3735D2-570B-4C31-A971-F0D3CFC756D7}"/>
    <hyperlink ref="AM77" r:id="rId54" xr:uid="{366D3559-CB9A-4AB4-A0E0-18CF8D2644CD}"/>
    <hyperlink ref="AM79" r:id="rId55" xr:uid="{FE4338C7-ED3D-4DC9-8921-07E79DEE797A}"/>
    <hyperlink ref="AM75" r:id="rId56" xr:uid="{D8534369-32AE-448F-8BD9-3EECAEE11FA9}"/>
    <hyperlink ref="AM80" r:id="rId57" xr:uid="{A89D4FED-F4C5-46F0-8F93-01C25A86527A}"/>
    <hyperlink ref="AM81" r:id="rId58" xr:uid="{F41A6404-DE82-4874-BA63-8FC3ACC0762F}"/>
    <hyperlink ref="AM82" r:id="rId59" xr:uid="{31EFB12D-BD43-44C7-AE19-4FC9CD27B377}"/>
    <hyperlink ref="AM83" r:id="rId60" xr:uid="{A72F7206-5888-4857-8443-D0E985AC4BEE}"/>
    <hyperlink ref="AM84" r:id="rId61" xr:uid="{897A88E5-2A15-4AF9-94BF-31FC0BD82D4C}"/>
    <hyperlink ref="AM85" r:id="rId62" xr:uid="{5BE51838-29CD-4526-97BB-26D078B3A452}"/>
    <hyperlink ref="AM86" r:id="rId63" xr:uid="{FCD5D65A-4E0E-4DEB-BB91-6B936C42C398}"/>
    <hyperlink ref="AM87" r:id="rId64" xr:uid="{469685AB-0A59-4BB6-B318-DD35011DB834}"/>
    <hyperlink ref="AM88" r:id="rId65" xr:uid="{669A1B71-1898-4F59-908E-7ABDA0C9D14B}"/>
    <hyperlink ref="AM89" r:id="rId66" xr:uid="{1C4BCB8F-0D12-4AF6-B3E8-8E9F04A20E8D}"/>
    <hyperlink ref="AM91" r:id="rId67" xr:uid="{93599D6D-EB87-49E7-8285-B702BF14C030}"/>
    <hyperlink ref="AM92" r:id="rId68" xr:uid="{3777FF90-BC2A-4A6B-993F-13A8DDF7BF00}"/>
    <hyperlink ref="AM96" r:id="rId69" xr:uid="{9185FAA0-5915-4B36-8449-2E07B2B0C6A5}"/>
    <hyperlink ref="AM95" r:id="rId70" xr:uid="{E5B3142A-56C3-4E72-B50D-56BAD83A8550}"/>
    <hyperlink ref="AM93" r:id="rId71" xr:uid="{478393F4-2319-4183-BD01-A8EF15027256}"/>
    <hyperlink ref="AM94" r:id="rId72" xr:uid="{0C541151-1BBB-44C4-8D86-3540339CE79F}"/>
    <hyperlink ref="AM97" r:id="rId73" xr:uid="{AEBC7E99-AF33-4FD2-B8B8-6E51382D31CE}"/>
    <hyperlink ref="AQ9" r:id="rId74" xr:uid="{6AF42ED5-533A-4410-9F45-7748D27ADAD9}"/>
    <hyperlink ref="AQ24" r:id="rId75" xr:uid="{E244320A-3A34-4E2C-AF49-8FC5D2D2E357}"/>
    <hyperlink ref="AQ16" r:id="rId76" xr:uid="{4F974699-3FE4-4275-9F79-871FFA3B5C04}"/>
    <hyperlink ref="AQ18" r:id="rId77" xr:uid="{D9C2D90B-AE14-4953-BB47-3A81ECE93725}"/>
    <hyperlink ref="AQ20" r:id="rId78" xr:uid="{4A10895C-7D59-47D0-8A62-B9AECE219977}"/>
    <hyperlink ref="AQ26" r:id="rId79" xr:uid="{365F3F9D-FF8D-41B1-8162-3124261113BF}"/>
    <hyperlink ref="AQ28" r:id="rId80" xr:uid="{539A5AAD-4D40-4759-8649-04698CBEF172}"/>
    <hyperlink ref="AQ29" r:id="rId81" xr:uid="{DA8FBAD7-045C-4077-9177-EABA29653CCF}"/>
    <hyperlink ref="AQ31" r:id="rId82" xr:uid="{3767324C-C21E-4426-BBD5-881E8AEB89B0}"/>
    <hyperlink ref="AQ14" r:id="rId83" xr:uid="{6FB80CEB-D5E2-417B-8A8F-30D68C1137C2}"/>
    <hyperlink ref="AQ38" r:id="rId84" xr:uid="{B1231760-AEFE-4535-8A4E-49446E47CF47}"/>
    <hyperlink ref="AQ46" r:id="rId85" xr:uid="{7DC87373-00CB-43FB-960B-AB647BFD3AE9}"/>
    <hyperlink ref="AQ13" r:id="rId86" xr:uid="{A075F070-D7EF-4399-BD63-31B8A0E47222}"/>
    <hyperlink ref="AQ33" r:id="rId87" xr:uid="{7500027C-21A8-4DED-AF8C-627539BF94E1}"/>
    <hyperlink ref="AQ42" r:id="rId88" display="mailto:recepcion-tiretek@outlook.com" xr:uid="{B859CA6A-6B14-4305-8003-5625A674DD5F}"/>
    <hyperlink ref="AQ10" r:id="rId89" xr:uid="{36A1B5B1-30FA-443E-B8BB-01DAF2EC66F5}"/>
    <hyperlink ref="AQ11" r:id="rId90" display="ALFRE.ROJAS@HOTMAIL.COM" xr:uid="{33F01646-117B-46E8-BD7F-566741788E2B}"/>
    <hyperlink ref="AQ12" r:id="rId91" xr:uid="{258AA891-3E57-433D-842B-E5367D11C09D}"/>
    <hyperlink ref="AQ17" r:id="rId92" xr:uid="{CC4E645C-ECF6-4A67-81AC-4477B8E3BDF9}"/>
    <hyperlink ref="AQ21" r:id="rId93" xr:uid="{49126404-9F4D-493D-B557-1FB59F1F7421}"/>
    <hyperlink ref="AQ30" r:id="rId94" xr:uid="{290FD38D-74DC-4B37-BF6C-08DC789B4DBD}"/>
    <hyperlink ref="AQ32" r:id="rId95" display="mailto:cobranza@grupofarmaciamedica.com.mx" xr:uid="{F338C327-78F3-400A-A239-0DB55B96490C}"/>
    <hyperlink ref="AQ36" r:id="rId96" xr:uid="{3AB1C55D-1DD0-42BC-8F5D-1749EA48F79D}"/>
    <hyperlink ref="AQ40" r:id="rId97" xr:uid="{5AA78C99-E435-4D9D-8077-9D1D0D3F22B2}"/>
    <hyperlink ref="AQ45" r:id="rId98" xr:uid="{FF50F7DF-E8FD-4E17-A1C4-1CA2CBE07BD4}"/>
    <hyperlink ref="AQ47" r:id="rId99" xr:uid="{23740D19-840E-4A5B-9594-E36E27EDC209}"/>
    <hyperlink ref="AQ49" r:id="rId100" xr:uid="{A919E333-93FD-4A51-8D61-77A693CEFAB2}"/>
    <hyperlink ref="AQ50" r:id="rId101" xr:uid="{5AB98C99-2364-4ED7-B097-6A71F6EFD1F7}"/>
    <hyperlink ref="AQ51" r:id="rId102" xr:uid="{DCDDAB5B-CFA8-42FC-B06E-CB676BDB364F}"/>
    <hyperlink ref="AQ53" r:id="rId103" xr:uid="{F4817841-0E0C-4141-A6C1-56E04A737E31}"/>
    <hyperlink ref="AQ54" r:id="rId104" xr:uid="{802BF90A-2AFE-461E-95AF-E484300B92F6}"/>
    <hyperlink ref="AQ55" r:id="rId105" xr:uid="{D3698C66-4E6F-4312-A7CE-1DFBF0DA0FF4}"/>
    <hyperlink ref="AQ56" r:id="rId106" xr:uid="{FC6C0C2D-6EA2-4BD6-96CB-363E7D22B1B5}"/>
    <hyperlink ref="AQ57" r:id="rId107" xr:uid="{65D834A3-F06B-4B49-88C8-9E07764278F1}"/>
    <hyperlink ref="AQ59" r:id="rId108" xr:uid="{12E9E379-70DA-401C-9C84-EA8B80B02102}"/>
    <hyperlink ref="AQ60" r:id="rId109" xr:uid="{BD073898-792D-46E7-AFE5-2A06F4BC8BBB}"/>
    <hyperlink ref="AQ58" r:id="rId110" xr:uid="{493ACEC0-9F57-47CD-9278-78EA7760B28F}"/>
    <hyperlink ref="AQ48" r:id="rId111" display="reynoso.alejandro.factura@gmail.com, " xr:uid="{68AFDFA8-63FC-469E-B326-FDE43D4578B9}"/>
    <hyperlink ref="AQ62" r:id="rId112" xr:uid="{41D9099B-E85C-4299-BA52-A08FFDE3558A}"/>
    <hyperlink ref="AQ63" r:id="rId113" xr:uid="{005FDE89-76D2-4917-BFE9-D0C8D83558BC}"/>
    <hyperlink ref="AQ64" r:id="rId114" xr:uid="{0202F3E4-FB64-4D20-9B5E-0C9ABE3DFCCE}"/>
    <hyperlink ref="AQ65" r:id="rId115" xr:uid="{9203B4DD-3C48-4080-882F-C3BE25D10D1A}"/>
    <hyperlink ref="AQ66" r:id="rId116" xr:uid="{1A05669E-EC03-453A-91EB-5B0D0C3E2093}"/>
    <hyperlink ref="AQ67" r:id="rId117" xr:uid="{DED99C0A-662F-4D0E-98D1-3B11F0D90AB5}"/>
    <hyperlink ref="AQ68" r:id="rId118" xr:uid="{F50B1960-8125-425A-B8A2-B780F248827B}"/>
    <hyperlink ref="AQ69" r:id="rId119" xr:uid="{3BC114AD-4E11-4F27-A996-C684A321A1C9}"/>
    <hyperlink ref="AQ70" r:id="rId120" xr:uid="{34A735E4-65A0-45F1-BCE4-E2AB823A4FB5}"/>
    <hyperlink ref="AQ71" r:id="rId121" xr:uid="{0AAB0010-B766-4121-9BD1-AC00D3A446FC}"/>
    <hyperlink ref="AQ72" r:id="rId122" xr:uid="{AA89AC55-6F69-451F-BF27-E26F0BF29948}"/>
    <hyperlink ref="AQ73" r:id="rId123" xr:uid="{5901F738-9BC3-47DA-AC37-9520E6607446}"/>
    <hyperlink ref="AQ74" r:id="rId124" xr:uid="{E487171D-4196-4634-99C7-0E0E7A1A7D8F}"/>
    <hyperlink ref="AQ76" r:id="rId125" xr:uid="{01D1FFCF-3C30-4FB8-B174-C554D3122BF2}"/>
    <hyperlink ref="AQ78" r:id="rId126" xr:uid="{7FBFDB16-2F50-4003-88FE-27A95461B3F8}"/>
    <hyperlink ref="AQ77" r:id="rId127" xr:uid="{24A5BC70-8DB0-4F77-B576-0385ACF68BD2}"/>
    <hyperlink ref="AQ79" r:id="rId128" xr:uid="{3F1D2396-3B5C-4FA7-BDB3-B4FAAB8ED2B3}"/>
    <hyperlink ref="AQ75" r:id="rId129" xr:uid="{4D6702E0-DB67-4822-B4E7-1FB7B5ABAE3C}"/>
    <hyperlink ref="AQ80" r:id="rId130" xr:uid="{4FD3AD75-BC57-43C9-A9E3-BB164783A851}"/>
    <hyperlink ref="AQ81" r:id="rId131" xr:uid="{4B2B67B9-DF5E-4F7A-91CC-5A9B2FDFA97F}"/>
    <hyperlink ref="AQ82" r:id="rId132" xr:uid="{BE275EAC-2F9F-445B-B388-B30BBCCAE632}"/>
    <hyperlink ref="AQ83" r:id="rId133" xr:uid="{35FC4C39-8D26-460C-81A1-A471D5DD073E}"/>
    <hyperlink ref="AQ84" r:id="rId134" xr:uid="{D19C48EE-99B8-48BB-BC14-08DC5FC36963}"/>
    <hyperlink ref="AQ85" r:id="rId135" xr:uid="{345FBBAB-B270-45F4-8512-BA65E116EA82}"/>
    <hyperlink ref="AQ86" r:id="rId136" xr:uid="{EFD87F09-1254-471F-86F0-DDE652F10723}"/>
    <hyperlink ref="AQ87" r:id="rId137" xr:uid="{9F34252F-3A9F-4D05-8F22-72DA8C25F35F}"/>
    <hyperlink ref="AQ88" r:id="rId138" xr:uid="{8B51C283-3138-4027-8322-93DBB94CB45B}"/>
    <hyperlink ref="AQ89" r:id="rId139" xr:uid="{2C9CB112-D5A8-4E55-95B9-BAFC10D4A611}"/>
    <hyperlink ref="AQ91" r:id="rId140" xr:uid="{ABC5F7F3-FA1C-4388-8DB4-EEF7B87864BE}"/>
    <hyperlink ref="AQ92" r:id="rId141" xr:uid="{E0D0D174-C14B-4523-98D3-692F8CAD2A38}"/>
    <hyperlink ref="AQ96" r:id="rId142" xr:uid="{B8AC8A86-3185-40FB-9603-AE56E11EB8AC}"/>
    <hyperlink ref="AQ95" r:id="rId143" xr:uid="{12FEEBF8-6330-4A56-AFBD-1F006E3B2793}"/>
    <hyperlink ref="AQ93" r:id="rId144" xr:uid="{4A39098B-B6F2-4397-B1FB-319C0B9D62D7}"/>
    <hyperlink ref="AQ94" r:id="rId145" xr:uid="{D5402368-E599-4C54-A914-69556CC420B9}"/>
    <hyperlink ref="AQ97" r:id="rId146" xr:uid="{0CEFAF74-C9A4-4F1C-A104-3F9FEC2A36BF}"/>
    <hyperlink ref="AM98" r:id="rId147" xr:uid="{78EB6E76-7476-49D2-9028-EF1034B453B2}"/>
    <hyperlink ref="AQ98" r:id="rId148" xr:uid="{578CCF47-F65D-49BF-B93D-65A5F6BEFEF7}"/>
    <hyperlink ref="AQ61" r:id="rId149" xr:uid="{BEB85241-1151-47AF-B7A8-C8AB53FF9E86}"/>
    <hyperlink ref="AM61" r:id="rId150" xr:uid="{B45650F9-ECE2-4F8B-85D0-0BA992F6ABBC}"/>
    <hyperlink ref="AR9" r:id="rId151" xr:uid="{32F88881-CC45-4FDF-8229-B5DEDCF3DD5D}"/>
    <hyperlink ref="AS9" r:id="rId152" xr:uid="{8F953A3C-30E5-492C-AB8C-C3132B86F0B5}"/>
    <hyperlink ref="AS10:AS98" r:id="rId153" display="http://www.cegaipslp.org.mx/HV2026.nsf/nombre_de_la_vista/925E5EF1338E8B0906258D93004CDE60/$File/PADRON+DE+PROVEEDORES+2026.xlsx" xr:uid="{00CC7B9B-335B-4EDB-A15C-0A9EF0B450FB}"/>
    <hyperlink ref="AR10:AR98" r:id="rId154" display="http://www.cegaipslp.org.mx/HV2026.nsf/nombre_de_la_vista/925E5EF1338E8B0906258D93004CDE60/$File/PADRON+DE+PROVEEDORES+2026.xlsx" xr:uid="{83CA1070-5E15-486D-8996-86809B0595E7}"/>
  </hyperlinks>
  <pageMargins left="0.7" right="0.7" top="0.75" bottom="0.75" header="0.3" footer="0.3"/>
  <pageSetup orientation="portrait" r:id="rId15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02"/>
  <sheetViews>
    <sheetView topLeftCell="A3" workbookViewId="0">
      <selection activeCell="B98" sqref="B98"/>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s="10">
        <v>1</v>
      </c>
      <c r="B4" s="2" t="s">
        <v>224</v>
      </c>
      <c r="C4" s="2" t="s">
        <v>225</v>
      </c>
      <c r="D4" s="2" t="s">
        <v>226</v>
      </c>
    </row>
    <row r="5" spans="1:4" x14ac:dyDescent="0.25">
      <c r="A5" s="10">
        <v>2</v>
      </c>
      <c r="B5" s="2" t="s">
        <v>227</v>
      </c>
      <c r="C5" s="2" t="s">
        <v>227</v>
      </c>
      <c r="D5" s="2" t="s">
        <v>227</v>
      </c>
    </row>
    <row r="6" spans="1:4" x14ac:dyDescent="0.25">
      <c r="A6" s="10">
        <v>3</v>
      </c>
      <c r="B6" s="2" t="s">
        <v>228</v>
      </c>
      <c r="C6" s="2" t="s">
        <v>229</v>
      </c>
      <c r="D6" s="2" t="s">
        <v>230</v>
      </c>
    </row>
    <row r="7" spans="1:4" x14ac:dyDescent="0.25">
      <c r="A7" s="10">
        <v>4</v>
      </c>
      <c r="B7" s="2" t="s">
        <v>231</v>
      </c>
      <c r="C7" s="2" t="s">
        <v>232</v>
      </c>
      <c r="D7" s="2" t="s">
        <v>233</v>
      </c>
    </row>
    <row r="8" spans="1:4" x14ac:dyDescent="0.25">
      <c r="A8" s="10">
        <v>5</v>
      </c>
      <c r="B8" s="2" t="s">
        <v>234</v>
      </c>
      <c r="C8" s="2" t="s">
        <v>234</v>
      </c>
      <c r="D8" s="2" t="s">
        <v>234</v>
      </c>
    </row>
    <row r="9" spans="1:4" x14ac:dyDescent="0.25">
      <c r="A9" s="10">
        <v>6</v>
      </c>
      <c r="B9" s="2" t="s">
        <v>235</v>
      </c>
      <c r="C9" s="2" t="s">
        <v>236</v>
      </c>
      <c r="D9" s="2" t="s">
        <v>226</v>
      </c>
    </row>
    <row r="10" spans="1:4" x14ac:dyDescent="0.25">
      <c r="A10" s="10">
        <v>7</v>
      </c>
      <c r="B10" s="3" t="s">
        <v>237</v>
      </c>
      <c r="C10" s="3" t="s">
        <v>237</v>
      </c>
      <c r="D10" s="3" t="s">
        <v>237</v>
      </c>
    </row>
    <row r="11" spans="1:4" x14ac:dyDescent="0.25">
      <c r="A11" s="10">
        <v>8</v>
      </c>
      <c r="B11" s="3" t="s">
        <v>238</v>
      </c>
      <c r="C11" s="2" t="s">
        <v>239</v>
      </c>
      <c r="D11" s="2" t="s">
        <v>240</v>
      </c>
    </row>
    <row r="12" spans="1:4" x14ac:dyDescent="0.25">
      <c r="A12" s="10">
        <v>9</v>
      </c>
      <c r="B12" s="3" t="s">
        <v>241</v>
      </c>
      <c r="C12" s="3" t="s">
        <v>241</v>
      </c>
      <c r="D12" s="3" t="s">
        <v>241</v>
      </c>
    </row>
    <row r="13" spans="1:4" x14ac:dyDescent="0.25">
      <c r="A13" s="10">
        <v>10</v>
      </c>
      <c r="B13" s="3" t="s">
        <v>242</v>
      </c>
      <c r="C13" s="3" t="s">
        <v>242</v>
      </c>
      <c r="D13" s="3" t="s">
        <v>242</v>
      </c>
    </row>
    <row r="14" spans="1:4" x14ac:dyDescent="0.25">
      <c r="A14" s="10">
        <v>11</v>
      </c>
      <c r="B14" s="3" t="s">
        <v>243</v>
      </c>
      <c r="C14" s="2" t="s">
        <v>244</v>
      </c>
      <c r="D14" s="2" t="s">
        <v>245</v>
      </c>
    </row>
    <row r="15" spans="1:4" x14ac:dyDescent="0.25">
      <c r="A15" s="10">
        <v>12</v>
      </c>
      <c r="B15" s="3" t="s">
        <v>246</v>
      </c>
      <c r="C15" s="2" t="s">
        <v>247</v>
      </c>
      <c r="D15" s="2" t="s">
        <v>248</v>
      </c>
    </row>
    <row r="16" spans="1:4" ht="30" x14ac:dyDescent="0.25">
      <c r="A16" s="10">
        <v>13</v>
      </c>
      <c r="B16" s="3" t="s">
        <v>249</v>
      </c>
      <c r="C16" s="3" t="s">
        <v>249</v>
      </c>
      <c r="D16" s="3" t="s">
        <v>249</v>
      </c>
    </row>
    <row r="17" spans="1:4" x14ac:dyDescent="0.25">
      <c r="A17" s="10">
        <v>14</v>
      </c>
      <c r="B17" s="3" t="s">
        <v>250</v>
      </c>
      <c r="C17" s="2" t="s">
        <v>244</v>
      </c>
      <c r="D17" s="2" t="s">
        <v>251</v>
      </c>
    </row>
    <row r="18" spans="1:4" x14ac:dyDescent="0.25">
      <c r="A18" s="10">
        <v>15</v>
      </c>
      <c r="B18" s="4" t="s">
        <v>252</v>
      </c>
      <c r="C18" s="2" t="s">
        <v>253</v>
      </c>
      <c r="D18" s="2" t="s">
        <v>254</v>
      </c>
    </row>
    <row r="19" spans="1:4" x14ac:dyDescent="0.25">
      <c r="A19" s="10">
        <v>16</v>
      </c>
      <c r="B19" s="4" t="s">
        <v>252</v>
      </c>
      <c r="C19" s="2" t="s">
        <v>255</v>
      </c>
      <c r="D19" s="2" t="s">
        <v>256</v>
      </c>
    </row>
    <row r="20" spans="1:4" x14ac:dyDescent="0.25">
      <c r="A20" s="10">
        <v>17</v>
      </c>
      <c r="B20" s="4" t="s">
        <v>257</v>
      </c>
      <c r="C20" s="2" t="s">
        <v>258</v>
      </c>
      <c r="D20" s="2" t="s">
        <v>259</v>
      </c>
    </row>
    <row r="21" spans="1:4" x14ac:dyDescent="0.25">
      <c r="A21" s="10">
        <v>18</v>
      </c>
      <c r="B21" s="4" t="s">
        <v>260</v>
      </c>
      <c r="C21" s="2" t="s">
        <v>261</v>
      </c>
      <c r="D21" s="2" t="s">
        <v>262</v>
      </c>
    </row>
    <row r="22" spans="1:4" x14ac:dyDescent="0.25">
      <c r="A22" s="10">
        <v>19</v>
      </c>
      <c r="B22" s="4" t="s">
        <v>263</v>
      </c>
      <c r="C22" s="2" t="s">
        <v>264</v>
      </c>
      <c r="D22" s="2" t="s">
        <v>244</v>
      </c>
    </row>
    <row r="23" spans="1:4" x14ac:dyDescent="0.25">
      <c r="A23" s="10">
        <v>20</v>
      </c>
      <c r="B23" s="4" t="s">
        <v>265</v>
      </c>
      <c r="C23" s="4" t="s">
        <v>265</v>
      </c>
      <c r="D23" s="4" t="s">
        <v>265</v>
      </c>
    </row>
    <row r="24" spans="1:4" x14ac:dyDescent="0.25">
      <c r="A24" s="10">
        <v>21</v>
      </c>
      <c r="B24" s="4" t="s">
        <v>266</v>
      </c>
      <c r="C24" s="2" t="s">
        <v>267</v>
      </c>
      <c r="D24" s="2" t="s">
        <v>268</v>
      </c>
    </row>
    <row r="25" spans="1:4" x14ac:dyDescent="0.25">
      <c r="A25" s="10">
        <v>22</v>
      </c>
      <c r="B25" s="4" t="s">
        <v>269</v>
      </c>
      <c r="C25" s="2" t="s">
        <v>270</v>
      </c>
      <c r="D25" s="2" t="s">
        <v>271</v>
      </c>
    </row>
    <row r="26" spans="1:4" x14ac:dyDescent="0.25">
      <c r="A26" s="10">
        <v>23</v>
      </c>
      <c r="B26" s="4" t="s">
        <v>272</v>
      </c>
      <c r="C26" s="2" t="s">
        <v>273</v>
      </c>
      <c r="D26" s="2" t="s">
        <v>274</v>
      </c>
    </row>
    <row r="27" spans="1:4" x14ac:dyDescent="0.25">
      <c r="A27" s="10">
        <v>24</v>
      </c>
      <c r="B27" s="4" t="s">
        <v>275</v>
      </c>
      <c r="C27" s="2" t="s">
        <v>276</v>
      </c>
      <c r="D27" s="2" t="s">
        <v>277</v>
      </c>
    </row>
    <row r="28" spans="1:4" x14ac:dyDescent="0.25">
      <c r="A28" s="10">
        <v>25</v>
      </c>
      <c r="B28" s="4" t="s">
        <v>278</v>
      </c>
      <c r="C28" s="4" t="s">
        <v>278</v>
      </c>
      <c r="D28" s="4" t="s">
        <v>278</v>
      </c>
    </row>
    <row r="29" spans="1:4" x14ac:dyDescent="0.25">
      <c r="A29" s="10">
        <v>26</v>
      </c>
      <c r="B29" s="4" t="s">
        <v>279</v>
      </c>
      <c r="C29" s="2" t="s">
        <v>253</v>
      </c>
      <c r="D29" s="2" t="s">
        <v>280</v>
      </c>
    </row>
    <row r="30" spans="1:4" x14ac:dyDescent="0.25">
      <c r="A30" s="10">
        <v>27</v>
      </c>
      <c r="B30" s="4" t="s">
        <v>281</v>
      </c>
      <c r="C30" s="2" t="s">
        <v>282</v>
      </c>
      <c r="D30" s="2" t="s">
        <v>283</v>
      </c>
    </row>
    <row r="31" spans="1:4" x14ac:dyDescent="0.25">
      <c r="A31" s="10">
        <v>28</v>
      </c>
      <c r="B31" s="4" t="s">
        <v>284</v>
      </c>
      <c r="C31" s="2" t="s">
        <v>236</v>
      </c>
      <c r="D31" s="2" t="s">
        <v>285</v>
      </c>
    </row>
    <row r="32" spans="1:4" x14ac:dyDescent="0.25">
      <c r="A32" s="10">
        <v>29</v>
      </c>
      <c r="B32" s="4" t="s">
        <v>286</v>
      </c>
      <c r="C32" s="4" t="s">
        <v>286</v>
      </c>
      <c r="D32" s="4" t="s">
        <v>286</v>
      </c>
    </row>
    <row r="33" spans="1:4" x14ac:dyDescent="0.25">
      <c r="A33" s="10">
        <v>30</v>
      </c>
      <c r="B33" s="4" t="s">
        <v>287</v>
      </c>
      <c r="C33" s="4" t="s">
        <v>287</v>
      </c>
      <c r="D33" s="4" t="s">
        <v>287</v>
      </c>
    </row>
    <row r="34" spans="1:4" x14ac:dyDescent="0.25">
      <c r="A34" s="10">
        <v>31</v>
      </c>
      <c r="B34" s="4" t="s">
        <v>288</v>
      </c>
      <c r="C34" s="2" t="s">
        <v>289</v>
      </c>
      <c r="D34" s="2" t="s">
        <v>244</v>
      </c>
    </row>
    <row r="35" spans="1:4" x14ac:dyDescent="0.25">
      <c r="A35" s="10">
        <v>32</v>
      </c>
      <c r="B35" s="4" t="s">
        <v>290</v>
      </c>
      <c r="C35" s="4" t="s">
        <v>290</v>
      </c>
      <c r="D35" s="4" t="s">
        <v>290</v>
      </c>
    </row>
    <row r="36" spans="1:4" x14ac:dyDescent="0.25">
      <c r="A36" s="10">
        <v>33</v>
      </c>
      <c r="B36" s="4" t="s">
        <v>291</v>
      </c>
      <c r="C36" s="4" t="s">
        <v>291</v>
      </c>
      <c r="D36" s="4" t="s">
        <v>291</v>
      </c>
    </row>
    <row r="37" spans="1:4" x14ac:dyDescent="0.25">
      <c r="A37" s="10">
        <v>34</v>
      </c>
      <c r="B37" s="4" t="s">
        <v>292</v>
      </c>
      <c r="C37" s="4" t="s">
        <v>292</v>
      </c>
      <c r="D37" s="4" t="s">
        <v>292</v>
      </c>
    </row>
    <row r="38" spans="1:4" x14ac:dyDescent="0.25">
      <c r="A38" s="10">
        <v>35</v>
      </c>
      <c r="B38" s="4" t="s">
        <v>293</v>
      </c>
      <c r="C38" s="4" t="s">
        <v>293</v>
      </c>
      <c r="D38" s="4" t="s">
        <v>293</v>
      </c>
    </row>
    <row r="39" spans="1:4" x14ac:dyDescent="0.25">
      <c r="A39" s="10">
        <v>36</v>
      </c>
      <c r="B39" s="4" t="s">
        <v>294</v>
      </c>
      <c r="C39" s="4" t="s">
        <v>294</v>
      </c>
      <c r="D39" s="4" t="s">
        <v>294</v>
      </c>
    </row>
    <row r="40" spans="1:4" x14ac:dyDescent="0.25">
      <c r="A40" s="10">
        <v>37</v>
      </c>
      <c r="B40" s="4" t="s">
        <v>295</v>
      </c>
      <c r="C40" s="4" t="s">
        <v>295</v>
      </c>
      <c r="D40" s="4" t="s">
        <v>295</v>
      </c>
    </row>
    <row r="41" spans="1:4" x14ac:dyDescent="0.25">
      <c r="A41" s="10">
        <v>38</v>
      </c>
      <c r="B41" s="4" t="s">
        <v>296</v>
      </c>
      <c r="C41" s="4" t="s">
        <v>296</v>
      </c>
      <c r="D41" s="4" t="s">
        <v>296</v>
      </c>
    </row>
    <row r="42" spans="1:4" x14ac:dyDescent="0.25">
      <c r="A42" s="10">
        <v>39</v>
      </c>
      <c r="B42" s="4" t="s">
        <v>297</v>
      </c>
      <c r="C42" s="4" t="s">
        <v>297</v>
      </c>
      <c r="D42" s="4" t="s">
        <v>297</v>
      </c>
    </row>
    <row r="43" spans="1:4" x14ac:dyDescent="0.25">
      <c r="A43" s="10">
        <v>40</v>
      </c>
      <c r="B43" s="2" t="s">
        <v>298</v>
      </c>
      <c r="C43" s="2" t="s">
        <v>298</v>
      </c>
      <c r="D43" s="2" t="s">
        <v>298</v>
      </c>
    </row>
    <row r="44" spans="1:4" x14ac:dyDescent="0.25">
      <c r="A44" s="10">
        <v>41</v>
      </c>
      <c r="B44" s="2" t="s">
        <v>299</v>
      </c>
      <c r="C44" s="2" t="s">
        <v>283</v>
      </c>
      <c r="D44" s="2" t="s">
        <v>300</v>
      </c>
    </row>
    <row r="45" spans="1:4" x14ac:dyDescent="0.25">
      <c r="A45" s="10">
        <v>42</v>
      </c>
      <c r="B45" s="2" t="s">
        <v>301</v>
      </c>
      <c r="C45" s="2" t="s">
        <v>302</v>
      </c>
      <c r="D45" s="2" t="s">
        <v>303</v>
      </c>
    </row>
    <row r="46" spans="1:4" x14ac:dyDescent="0.25">
      <c r="A46" s="10">
        <v>43</v>
      </c>
      <c r="B46" s="2" t="s">
        <v>304</v>
      </c>
      <c r="C46" s="2" t="s">
        <v>304</v>
      </c>
      <c r="D46" s="2" t="s">
        <v>304</v>
      </c>
    </row>
    <row r="47" spans="1:4" x14ac:dyDescent="0.25">
      <c r="A47" s="10">
        <v>44</v>
      </c>
      <c r="B47" s="2" t="s">
        <v>305</v>
      </c>
      <c r="C47" s="2" t="s">
        <v>306</v>
      </c>
      <c r="D47" s="2" t="s">
        <v>307</v>
      </c>
    </row>
    <row r="48" spans="1:4" x14ac:dyDescent="0.25">
      <c r="A48" s="10">
        <v>45</v>
      </c>
      <c r="B48" s="2" t="s">
        <v>308</v>
      </c>
      <c r="C48" s="2" t="s">
        <v>309</v>
      </c>
      <c r="D48" s="2" t="s">
        <v>310</v>
      </c>
    </row>
    <row r="49" spans="1:4" x14ac:dyDescent="0.25">
      <c r="A49" s="10">
        <v>46</v>
      </c>
      <c r="B49" s="2" t="s">
        <v>311</v>
      </c>
      <c r="C49" s="2" t="s">
        <v>311</v>
      </c>
      <c r="D49" s="2" t="s">
        <v>311</v>
      </c>
    </row>
    <row r="50" spans="1:4" x14ac:dyDescent="0.25">
      <c r="A50" s="10">
        <v>47</v>
      </c>
      <c r="B50" s="2" t="s">
        <v>312</v>
      </c>
      <c r="C50" s="2" t="s">
        <v>312</v>
      </c>
      <c r="D50" s="2" t="s">
        <v>312</v>
      </c>
    </row>
    <row r="51" spans="1:4" x14ac:dyDescent="0.25">
      <c r="A51" s="10">
        <v>48</v>
      </c>
      <c r="B51" s="2" t="s">
        <v>313</v>
      </c>
      <c r="C51" s="2" t="s">
        <v>314</v>
      </c>
      <c r="D51" s="2" t="s">
        <v>315</v>
      </c>
    </row>
    <row r="52" spans="1:4" x14ac:dyDescent="0.25">
      <c r="A52" s="10">
        <v>49</v>
      </c>
      <c r="B52" s="2" t="s">
        <v>316</v>
      </c>
      <c r="C52" s="2" t="s">
        <v>316</v>
      </c>
      <c r="D52" s="2" t="s">
        <v>316</v>
      </c>
    </row>
    <row r="53" spans="1:4" x14ac:dyDescent="0.25">
      <c r="A53" s="10">
        <v>50</v>
      </c>
      <c r="B53" s="2" t="s">
        <v>317</v>
      </c>
      <c r="C53" s="2" t="s">
        <v>317</v>
      </c>
      <c r="D53" s="2" t="s">
        <v>317</v>
      </c>
    </row>
    <row r="54" spans="1:4" x14ac:dyDescent="0.25">
      <c r="A54" s="10">
        <v>51</v>
      </c>
      <c r="B54" s="2" t="s">
        <v>318</v>
      </c>
      <c r="C54" s="2" t="s">
        <v>318</v>
      </c>
      <c r="D54" s="2" t="s">
        <v>318</v>
      </c>
    </row>
    <row r="55" spans="1:4" x14ac:dyDescent="0.25">
      <c r="A55" s="10">
        <v>52</v>
      </c>
      <c r="B55" s="2" t="s">
        <v>319</v>
      </c>
      <c r="C55" s="2" t="s">
        <v>320</v>
      </c>
      <c r="D55" s="2" t="s">
        <v>321</v>
      </c>
    </row>
    <row r="56" spans="1:4" x14ac:dyDescent="0.25">
      <c r="A56" s="10">
        <v>53</v>
      </c>
      <c r="B56" s="2" t="s">
        <v>322</v>
      </c>
      <c r="C56" s="2" t="s">
        <v>322</v>
      </c>
      <c r="D56" s="2" t="s">
        <v>322</v>
      </c>
    </row>
    <row r="57" spans="1:4" x14ac:dyDescent="0.25">
      <c r="A57" s="10">
        <v>54</v>
      </c>
      <c r="B57" s="2" t="s">
        <v>323</v>
      </c>
      <c r="C57" s="2" t="s">
        <v>323</v>
      </c>
      <c r="D57" s="2" t="s">
        <v>323</v>
      </c>
    </row>
    <row r="58" spans="1:4" x14ac:dyDescent="0.25">
      <c r="A58" s="10">
        <v>55</v>
      </c>
      <c r="B58" s="2" t="s">
        <v>324</v>
      </c>
      <c r="C58" s="2" t="s">
        <v>324</v>
      </c>
      <c r="D58" s="2" t="s">
        <v>324</v>
      </c>
    </row>
    <row r="59" spans="1:4" x14ac:dyDescent="0.25">
      <c r="A59" s="10">
        <v>56</v>
      </c>
      <c r="B59" s="2" t="s">
        <v>325</v>
      </c>
      <c r="C59" s="2" t="s">
        <v>326</v>
      </c>
      <c r="D59" s="2" t="s">
        <v>327</v>
      </c>
    </row>
    <row r="60" spans="1:4" x14ac:dyDescent="0.25">
      <c r="A60" s="10">
        <v>57</v>
      </c>
      <c r="B60" s="2" t="s">
        <v>328</v>
      </c>
      <c r="C60" s="2" t="s">
        <v>329</v>
      </c>
      <c r="D60" s="2" t="s">
        <v>282</v>
      </c>
    </row>
    <row r="61" spans="1:4" x14ac:dyDescent="0.25">
      <c r="A61" s="10">
        <v>58</v>
      </c>
      <c r="B61" s="5" t="s">
        <v>330</v>
      </c>
      <c r="C61" s="5" t="s">
        <v>330</v>
      </c>
      <c r="D61" s="5" t="s">
        <v>330</v>
      </c>
    </row>
    <row r="62" spans="1:4" x14ac:dyDescent="0.25">
      <c r="A62" s="10">
        <v>59</v>
      </c>
      <c r="B62" s="5" t="s">
        <v>331</v>
      </c>
      <c r="C62" s="6" t="s">
        <v>332</v>
      </c>
      <c r="D62" s="6" t="s">
        <v>333</v>
      </c>
    </row>
    <row r="63" spans="1:4" ht="28.5" x14ac:dyDescent="0.25">
      <c r="A63" s="10">
        <v>60</v>
      </c>
      <c r="B63" s="5" t="s">
        <v>334</v>
      </c>
      <c r="C63" s="5" t="s">
        <v>334</v>
      </c>
      <c r="D63" s="5" t="s">
        <v>334</v>
      </c>
    </row>
    <row r="64" spans="1:4" x14ac:dyDescent="0.25">
      <c r="A64" s="10">
        <v>61</v>
      </c>
      <c r="B64" s="5" t="s">
        <v>328</v>
      </c>
      <c r="C64" s="6" t="s">
        <v>335</v>
      </c>
      <c r="D64" s="6" t="s">
        <v>336</v>
      </c>
    </row>
    <row r="65" spans="1:4" x14ac:dyDescent="0.25">
      <c r="A65" s="10">
        <v>62</v>
      </c>
      <c r="B65" s="5" t="s">
        <v>337</v>
      </c>
      <c r="C65" s="6" t="s">
        <v>271</v>
      </c>
      <c r="D65" s="6" t="s">
        <v>338</v>
      </c>
    </row>
    <row r="66" spans="1:4" x14ac:dyDescent="0.25">
      <c r="A66" s="10">
        <v>63</v>
      </c>
      <c r="B66" s="5" t="s">
        <v>339</v>
      </c>
      <c r="C66" s="6" t="s">
        <v>340</v>
      </c>
      <c r="D66" s="6" t="s">
        <v>341</v>
      </c>
    </row>
    <row r="67" spans="1:4" x14ac:dyDescent="0.25">
      <c r="A67" s="10">
        <v>64</v>
      </c>
      <c r="B67" s="5" t="s">
        <v>342</v>
      </c>
      <c r="C67" s="6" t="s">
        <v>343</v>
      </c>
      <c r="D67" s="6" t="s">
        <v>259</v>
      </c>
    </row>
    <row r="68" spans="1:4" x14ac:dyDescent="0.25">
      <c r="A68" s="10">
        <v>65</v>
      </c>
      <c r="B68" s="5" t="s">
        <v>344</v>
      </c>
      <c r="C68" s="6" t="s">
        <v>345</v>
      </c>
      <c r="D68" s="6" t="s">
        <v>346</v>
      </c>
    </row>
    <row r="69" spans="1:4" x14ac:dyDescent="0.25">
      <c r="A69" s="10">
        <v>66</v>
      </c>
      <c r="B69" s="5" t="s">
        <v>347</v>
      </c>
      <c r="C69" s="6" t="s">
        <v>332</v>
      </c>
      <c r="D69" s="6" t="s">
        <v>240</v>
      </c>
    </row>
    <row r="70" spans="1:4" x14ac:dyDescent="0.25">
      <c r="A70" s="10">
        <v>67</v>
      </c>
      <c r="B70" s="5" t="s">
        <v>348</v>
      </c>
      <c r="C70" s="5" t="s">
        <v>348</v>
      </c>
      <c r="D70" s="5" t="s">
        <v>348</v>
      </c>
    </row>
    <row r="71" spans="1:4" x14ac:dyDescent="0.25">
      <c r="A71" s="10">
        <v>68</v>
      </c>
      <c r="B71" s="5" t="s">
        <v>349</v>
      </c>
      <c r="C71" s="5" t="s">
        <v>350</v>
      </c>
      <c r="D71" s="5" t="s">
        <v>244</v>
      </c>
    </row>
    <row r="72" spans="1:4" x14ac:dyDescent="0.25">
      <c r="A72" s="10">
        <v>69</v>
      </c>
      <c r="B72" s="5" t="s">
        <v>351</v>
      </c>
      <c r="C72" s="5" t="s">
        <v>236</v>
      </c>
      <c r="D72" s="5" t="s">
        <v>352</v>
      </c>
    </row>
    <row r="73" spans="1:4" x14ac:dyDescent="0.25">
      <c r="A73" s="10">
        <v>70</v>
      </c>
      <c r="B73" s="5" t="s">
        <v>353</v>
      </c>
      <c r="C73" s="5" t="s">
        <v>354</v>
      </c>
      <c r="D73" s="5" t="s">
        <v>355</v>
      </c>
    </row>
    <row r="74" spans="1:4" x14ac:dyDescent="0.25">
      <c r="A74" s="10">
        <v>71</v>
      </c>
      <c r="B74" s="5" t="s">
        <v>356</v>
      </c>
      <c r="C74" s="5" t="s">
        <v>357</v>
      </c>
      <c r="D74" s="5" t="s">
        <v>358</v>
      </c>
    </row>
    <row r="75" spans="1:4" x14ac:dyDescent="0.25">
      <c r="A75" s="10">
        <v>72</v>
      </c>
      <c r="B75" s="5" t="s">
        <v>359</v>
      </c>
      <c r="C75" s="5" t="s">
        <v>360</v>
      </c>
      <c r="D75" s="5" t="s">
        <v>361</v>
      </c>
    </row>
    <row r="76" spans="1:4" x14ac:dyDescent="0.25">
      <c r="A76" s="10">
        <v>73</v>
      </c>
      <c r="B76" s="5" t="s">
        <v>362</v>
      </c>
      <c r="C76" s="5" t="s">
        <v>363</v>
      </c>
      <c r="D76" s="5" t="s">
        <v>364</v>
      </c>
    </row>
    <row r="77" spans="1:4" x14ac:dyDescent="0.25">
      <c r="A77" s="10">
        <v>74</v>
      </c>
      <c r="B77" s="5" t="s">
        <v>365</v>
      </c>
      <c r="C77" s="5" t="s">
        <v>366</v>
      </c>
      <c r="D77" s="5" t="s">
        <v>367</v>
      </c>
    </row>
    <row r="78" spans="1:4" x14ac:dyDescent="0.25">
      <c r="A78" s="10">
        <v>75</v>
      </c>
      <c r="B78" s="5" t="s">
        <v>368</v>
      </c>
      <c r="C78" s="5" t="s">
        <v>369</v>
      </c>
      <c r="D78" s="5" t="s">
        <v>370</v>
      </c>
    </row>
    <row r="79" spans="1:4" x14ac:dyDescent="0.25">
      <c r="A79" s="10">
        <v>76</v>
      </c>
      <c r="B79" s="5" t="s">
        <v>371</v>
      </c>
      <c r="C79" s="5" t="s">
        <v>371</v>
      </c>
      <c r="D79" s="5" t="s">
        <v>371</v>
      </c>
    </row>
    <row r="80" spans="1:4" x14ac:dyDescent="0.25">
      <c r="A80" s="10">
        <v>77</v>
      </c>
      <c r="B80" s="5" t="s">
        <v>372</v>
      </c>
      <c r="C80" s="5" t="s">
        <v>373</v>
      </c>
      <c r="D80" s="5" t="s">
        <v>374</v>
      </c>
    </row>
    <row r="81" spans="1:4" x14ac:dyDescent="0.25">
      <c r="A81" s="10">
        <v>78</v>
      </c>
      <c r="B81" s="5" t="s">
        <v>375</v>
      </c>
      <c r="C81" s="5" t="s">
        <v>375</v>
      </c>
      <c r="D81" s="5" t="s">
        <v>375</v>
      </c>
    </row>
    <row r="82" spans="1:4" x14ac:dyDescent="0.25">
      <c r="A82" s="10">
        <v>79</v>
      </c>
      <c r="B82" s="5" t="s">
        <v>376</v>
      </c>
      <c r="C82" s="5" t="s">
        <v>377</v>
      </c>
      <c r="D82" s="5" t="s">
        <v>378</v>
      </c>
    </row>
    <row r="83" spans="1:4" x14ac:dyDescent="0.25">
      <c r="A83" s="10">
        <v>80</v>
      </c>
      <c r="B83" s="5" t="s">
        <v>379</v>
      </c>
      <c r="C83" s="5" t="s">
        <v>329</v>
      </c>
      <c r="D83" s="5" t="s">
        <v>380</v>
      </c>
    </row>
    <row r="84" spans="1:4" x14ac:dyDescent="0.25">
      <c r="A84" s="10">
        <v>81</v>
      </c>
      <c r="B84" s="5" t="s">
        <v>381</v>
      </c>
      <c r="C84" s="5" t="s">
        <v>381</v>
      </c>
      <c r="D84" s="5" t="s">
        <v>381</v>
      </c>
    </row>
    <row r="85" spans="1:4" x14ac:dyDescent="0.25">
      <c r="A85" s="10">
        <v>82</v>
      </c>
      <c r="B85" s="5" t="s">
        <v>382</v>
      </c>
      <c r="C85" s="5" t="s">
        <v>383</v>
      </c>
      <c r="D85" s="5" t="s">
        <v>384</v>
      </c>
    </row>
    <row r="86" spans="1:4" x14ac:dyDescent="0.25">
      <c r="A86" s="10">
        <v>83</v>
      </c>
      <c r="B86" s="7" t="s">
        <v>385</v>
      </c>
      <c r="C86" s="7" t="s">
        <v>385</v>
      </c>
      <c r="D86" s="7" t="s">
        <v>385</v>
      </c>
    </row>
    <row r="87" spans="1:4" ht="28.5" x14ac:dyDescent="0.25">
      <c r="A87" s="10">
        <v>84</v>
      </c>
      <c r="B87" s="8" t="s">
        <v>386</v>
      </c>
      <c r="C87" s="8" t="s">
        <v>386</v>
      </c>
      <c r="D87" s="8" t="s">
        <v>386</v>
      </c>
    </row>
    <row r="88" spans="1:4" ht="30" x14ac:dyDescent="0.25">
      <c r="A88" s="10">
        <v>85</v>
      </c>
      <c r="B88" s="2" t="s">
        <v>387</v>
      </c>
      <c r="C88" s="2" t="s">
        <v>387</v>
      </c>
      <c r="D88" s="2" t="s">
        <v>387</v>
      </c>
    </row>
    <row r="89" spans="1:4" x14ac:dyDescent="0.25">
      <c r="A89" s="10">
        <v>86</v>
      </c>
      <c r="B89" s="2" t="s">
        <v>388</v>
      </c>
      <c r="C89" s="2" t="s">
        <v>388</v>
      </c>
      <c r="D89" s="2" t="s">
        <v>388</v>
      </c>
    </row>
    <row r="90" spans="1:4" x14ac:dyDescent="0.25">
      <c r="A90" s="10">
        <v>87</v>
      </c>
      <c r="B90" s="7" t="s">
        <v>389</v>
      </c>
      <c r="C90" s="2" t="s">
        <v>390</v>
      </c>
      <c r="D90" s="2" t="s">
        <v>391</v>
      </c>
    </row>
    <row r="91" spans="1:4" ht="30" x14ac:dyDescent="0.25">
      <c r="A91" s="10">
        <v>88</v>
      </c>
      <c r="B91" s="2" t="s">
        <v>392</v>
      </c>
      <c r="C91" s="2" t="s">
        <v>392</v>
      </c>
      <c r="D91" s="2" t="s">
        <v>392</v>
      </c>
    </row>
    <row r="92" spans="1:4" x14ac:dyDescent="0.25">
      <c r="A92" s="10">
        <v>89</v>
      </c>
      <c r="B92" s="2" t="s">
        <v>393</v>
      </c>
      <c r="C92" s="2" t="s">
        <v>393</v>
      </c>
      <c r="D92" s="2" t="s">
        <v>393</v>
      </c>
    </row>
    <row r="93" spans="1:4" x14ac:dyDescent="0.25">
      <c r="A93" s="10">
        <v>90</v>
      </c>
      <c r="B93" s="2" t="s">
        <v>394</v>
      </c>
      <c r="C93" s="2" t="s">
        <v>395</v>
      </c>
      <c r="D93" s="2" t="s">
        <v>396</v>
      </c>
    </row>
    <row r="94" spans="1:4" x14ac:dyDescent="0.25">
      <c r="A94" s="10">
        <v>91</v>
      </c>
      <c r="B94" s="2" t="s">
        <v>397</v>
      </c>
      <c r="C94" s="2" t="s">
        <v>398</v>
      </c>
      <c r="D94" s="2" t="s">
        <v>399</v>
      </c>
    </row>
    <row r="95" spans="1:4" ht="30" x14ac:dyDescent="0.25">
      <c r="A95" s="10">
        <v>92</v>
      </c>
      <c r="B95" s="2" t="s">
        <v>400</v>
      </c>
      <c r="C95" s="2" t="s">
        <v>400</v>
      </c>
      <c r="D95" s="2" t="s">
        <v>400</v>
      </c>
    </row>
    <row r="96" spans="1:4" x14ac:dyDescent="0.25">
      <c r="A96" s="10">
        <v>93</v>
      </c>
      <c r="B96" s="2" t="s">
        <v>401</v>
      </c>
      <c r="C96" s="2" t="s">
        <v>401</v>
      </c>
      <c r="D96" s="2" t="s">
        <v>401</v>
      </c>
    </row>
    <row r="97" spans="1:4" x14ac:dyDescent="0.25">
      <c r="A97" s="10">
        <v>94</v>
      </c>
      <c r="B97" s="2" t="s">
        <v>402</v>
      </c>
      <c r="C97" s="2" t="s">
        <v>402</v>
      </c>
      <c r="D97" s="2" t="s">
        <v>402</v>
      </c>
    </row>
    <row r="98" spans="1:4" ht="30" x14ac:dyDescent="0.25">
      <c r="A98" s="10">
        <v>95</v>
      </c>
      <c r="B98" s="2" t="s">
        <v>403</v>
      </c>
      <c r="C98" s="2" t="s">
        <v>403</v>
      </c>
      <c r="D98" s="2" t="s">
        <v>403</v>
      </c>
    </row>
    <row r="99" spans="1:4" x14ac:dyDescent="0.25">
      <c r="A99" s="10">
        <v>96</v>
      </c>
      <c r="B99" s="2" t="s">
        <v>404</v>
      </c>
      <c r="C99" s="2" t="s">
        <v>404</v>
      </c>
      <c r="D99" s="2" t="s">
        <v>404</v>
      </c>
    </row>
    <row r="100" spans="1:4" x14ac:dyDescent="0.25">
      <c r="A100" s="10">
        <v>97</v>
      </c>
      <c r="B100" s="2" t="s">
        <v>405</v>
      </c>
      <c r="C100" s="2" t="s">
        <v>405</v>
      </c>
      <c r="D100" s="2" t="s">
        <v>405</v>
      </c>
    </row>
    <row r="101" spans="1:4" x14ac:dyDescent="0.25">
      <c r="A101" s="10">
        <v>98</v>
      </c>
      <c r="B101" s="2" t="s">
        <v>406</v>
      </c>
      <c r="C101" s="2" t="s">
        <v>406</v>
      </c>
      <c r="D101" s="2" t="s">
        <v>406</v>
      </c>
    </row>
    <row r="102" spans="1:4" x14ac:dyDescent="0.25">
      <c r="A102" s="10">
        <v>99</v>
      </c>
      <c r="B102" s="2" t="s">
        <v>407</v>
      </c>
      <c r="C102" s="2" t="s">
        <v>407</v>
      </c>
      <c r="D102" s="2" t="s">
        <v>408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6038-B044-4764-B225-096B27B467A8}">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Reporte de Formatos</vt:lpstr>
      <vt:lpstr>Hoja1</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2024-03-21T16:53:34Z</dcterms:created>
  <dcterms:modified xsi:type="dcterms:W3CDTF">2026-06-10T17:16:15Z</dcterms:modified>
</cp:coreProperties>
</file>